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A" sheetId="1" r:id="rId1"/>
  </sheets>
  <definedNames>
    <definedName name="TABLE" localSheetId="0">'A'!$A$97:$A$97</definedName>
  </definedNames>
  <calcPr fullCalcOnLoad="1"/>
</workbook>
</file>

<file path=xl/sharedStrings.xml><?xml version="1.0" encoding="utf-8"?>
<sst xmlns="http://schemas.openxmlformats.org/spreadsheetml/2006/main" count="1405" uniqueCount="154">
  <si>
    <t>*</t>
  </si>
  <si>
    <t>National FS</t>
  </si>
  <si>
    <t>National GR</t>
  </si>
  <si>
    <t>Place</t>
  </si>
  <si>
    <t>Pts</t>
  </si>
  <si>
    <t>Regional FS</t>
  </si>
  <si>
    <t>Regional GR</t>
  </si>
  <si>
    <t>State FS</t>
  </si>
  <si>
    <t>State GR</t>
  </si>
  <si>
    <t>State WSWA Folkstyle</t>
  </si>
  <si>
    <t>Total</t>
  </si>
  <si>
    <t>USAW FK Nationals</t>
  </si>
  <si>
    <t>Wgt</t>
  </si>
  <si>
    <t xml:space="preserve">Novice </t>
  </si>
  <si>
    <t xml:space="preserve"> </t>
  </si>
  <si>
    <t>Randy McDonald</t>
  </si>
  <si>
    <t>Joshua Franich</t>
  </si>
  <si>
    <t>Bryan Wais</t>
  </si>
  <si>
    <t>Boston Jones</t>
  </si>
  <si>
    <t>Nick Whitehead</t>
  </si>
  <si>
    <t>Justin Sipila</t>
  </si>
  <si>
    <t>Jake Douglas</t>
  </si>
  <si>
    <t>Trey Meyer</t>
  </si>
  <si>
    <t>Tommy Strassenberg</t>
  </si>
  <si>
    <t>Michael Soler</t>
  </si>
  <si>
    <t>Rico Ybarra</t>
  </si>
  <si>
    <t>Gavin Eaglin</t>
  </si>
  <si>
    <t>Erik Jacobson</t>
  </si>
  <si>
    <t>Cole Rinehart</t>
  </si>
  <si>
    <t>Trever Kessler</t>
  </si>
  <si>
    <t>140+</t>
  </si>
  <si>
    <t>Hunter Mullins</t>
  </si>
  <si>
    <t>Devin Fry</t>
  </si>
  <si>
    <t>Cooper McAuslan</t>
  </si>
  <si>
    <t>Chase Wickman</t>
  </si>
  <si>
    <t>Trysten Perales</t>
  </si>
  <si>
    <t>Bridger Beard</t>
  </si>
  <si>
    <t>Sean Delargy</t>
  </si>
  <si>
    <t>Mason McKenzie</t>
  </si>
  <si>
    <t>Dalton Young</t>
  </si>
  <si>
    <t>Reiner Schauer</t>
  </si>
  <si>
    <t>Jeffrey Mayolo</t>
  </si>
  <si>
    <t>Logan Sundheim</t>
  </si>
  <si>
    <t>Brenten Goodwater</t>
  </si>
  <si>
    <t>Maverick Walker</t>
  </si>
  <si>
    <t xml:space="preserve">                                           Rankings for Washington USAW Novice age group based on folkstyle and Freestyle/Greco Season </t>
  </si>
  <si>
    <t xml:space="preserve">  </t>
  </si>
  <si>
    <t>Brandon Kaylor</t>
  </si>
  <si>
    <t>Clai Quintanillia</t>
  </si>
  <si>
    <t>Spencer Clegg</t>
  </si>
  <si>
    <t>Slade Braun</t>
  </si>
  <si>
    <t>TJ Baun</t>
  </si>
  <si>
    <t>Tony Wiliams</t>
  </si>
  <si>
    <t>Chris Joner</t>
  </si>
  <si>
    <t>Nathan Hobbs</t>
  </si>
  <si>
    <t>Stephan Erosa</t>
  </si>
  <si>
    <t>Eliul Cisneros</t>
  </si>
  <si>
    <t>Joe Adams</t>
  </si>
  <si>
    <t>Cam Sorensen</t>
  </si>
  <si>
    <t>Brahm Trujillo</t>
  </si>
  <si>
    <t>Jourdin Hering</t>
  </si>
  <si>
    <t>Braedon Orrino</t>
  </si>
  <si>
    <t>Jason Crawford</t>
  </si>
  <si>
    <t>Giuseppe Sabin</t>
  </si>
  <si>
    <t>spencer Hanson</t>
  </si>
  <si>
    <t>Luke Requa</t>
  </si>
  <si>
    <t>Keith Pablo</t>
  </si>
  <si>
    <t>Thailer Morrison</t>
  </si>
  <si>
    <t>Alec Hoover</t>
  </si>
  <si>
    <t>Jeremy Smith</t>
  </si>
  <si>
    <t>Tysen Jorgensen</t>
  </si>
  <si>
    <t>Jacob Dye</t>
  </si>
  <si>
    <t>Andrew Hoover</t>
  </si>
  <si>
    <t>Juan Navejas</t>
  </si>
  <si>
    <t>Luis Valdez</t>
  </si>
  <si>
    <t>Franciso Stuart</t>
  </si>
  <si>
    <t>Maurice Prieto</t>
  </si>
  <si>
    <t>Ralph Moriz</t>
  </si>
  <si>
    <t>Tanner Belcher</t>
  </si>
  <si>
    <t>Mason McDaniel</t>
  </si>
  <si>
    <t>William Pulphus</t>
  </si>
  <si>
    <t>Brody Weiheimer</t>
  </si>
  <si>
    <t>Kenny Marll</t>
  </si>
  <si>
    <t>140++</t>
  </si>
  <si>
    <t>Heaven Kemp</t>
  </si>
  <si>
    <t>Joshua Chavez</t>
  </si>
  <si>
    <t>Jamie Schroepfer</t>
  </si>
  <si>
    <t>Emilio Ramos</t>
  </si>
  <si>
    <t>Diego Nunez</t>
  </si>
  <si>
    <t>Josh Helling</t>
  </si>
  <si>
    <t>Austin Cain</t>
  </si>
  <si>
    <t>Layn Pannukuk</t>
  </si>
  <si>
    <t>Alius DeLaRosa</t>
  </si>
  <si>
    <t>Kacob Martin</t>
  </si>
  <si>
    <t>Wyatt Buttler</t>
  </si>
  <si>
    <t>Queong Rahman-smith</t>
  </si>
  <si>
    <t>Doug Nichols</t>
  </si>
  <si>
    <t>John Pine</t>
  </si>
  <si>
    <t>Hunter Ferguson</t>
  </si>
  <si>
    <t>Drake Ferguson</t>
  </si>
  <si>
    <t>Nash Gowin</t>
  </si>
  <si>
    <t>Dakota Stone</t>
  </si>
  <si>
    <t>Ben Costner</t>
  </si>
  <si>
    <t>Dylan Perreira</t>
  </si>
  <si>
    <t>Zachary Berry</t>
  </si>
  <si>
    <t>Jack Dahgren</t>
  </si>
  <si>
    <t>Juan Zamora</t>
  </si>
  <si>
    <t>Kyler Lamb</t>
  </si>
  <si>
    <t>Austin Brown</t>
  </si>
  <si>
    <t>Gavin Goodburn</t>
  </si>
  <si>
    <t>Chase Weeks</t>
  </si>
  <si>
    <t>Tristan Grant</t>
  </si>
  <si>
    <t>Ty Peth</t>
  </si>
  <si>
    <t>Gavin Rork</t>
  </si>
  <si>
    <t>Logan Shultz</t>
  </si>
  <si>
    <t>Michael Campigotto</t>
  </si>
  <si>
    <t>Elias Romero</t>
  </si>
  <si>
    <t>Josiah Rodriguez</t>
  </si>
  <si>
    <t>Corbin Shultz</t>
  </si>
  <si>
    <t>Carlos Lopez</t>
  </si>
  <si>
    <t>Jasmine Pleasants</t>
  </si>
  <si>
    <t>James Carroll</t>
  </si>
  <si>
    <t>Ben Gore</t>
  </si>
  <si>
    <t>Peter Wallis</t>
  </si>
  <si>
    <t>Kylar Prante</t>
  </si>
  <si>
    <t>Terrell Banks</t>
  </si>
  <si>
    <t>Clayton Clark</t>
  </si>
  <si>
    <t>Branson McMullen</t>
  </si>
  <si>
    <t>Jake Ethington</t>
  </si>
  <si>
    <t>Cyrus Knoll</t>
  </si>
  <si>
    <t>Payton Castro</t>
  </si>
  <si>
    <t>Keegan Dorsey</t>
  </si>
  <si>
    <t>Brandon Rodarte</t>
  </si>
  <si>
    <t>Nathan Trotter</t>
  </si>
  <si>
    <t>Sam Cleary</t>
  </si>
  <si>
    <t>Blake Cantu</t>
  </si>
  <si>
    <t>Gabe Green</t>
  </si>
  <si>
    <t>Daiman Vasquez</t>
  </si>
  <si>
    <t>Jake McManus</t>
  </si>
  <si>
    <t>Paden Mills</t>
  </si>
  <si>
    <t>Jack Weidenbach</t>
  </si>
  <si>
    <t>Arie Van Veen</t>
  </si>
  <si>
    <t>Corbin Coates</t>
  </si>
  <si>
    <t>Dalton Yoder</t>
  </si>
  <si>
    <t>Hayden Baumann</t>
  </si>
  <si>
    <t>Keano Riggs</t>
  </si>
  <si>
    <t>Christian Riggs</t>
  </si>
  <si>
    <t>Holeden Miller</t>
  </si>
  <si>
    <t>Cy Hicks</t>
  </si>
  <si>
    <t>J.R. Alverez</t>
  </si>
  <si>
    <t>Conner Kunzman</t>
  </si>
  <si>
    <t>Malachi Thompson</t>
  </si>
  <si>
    <t>Nicholas Williams-Bales</t>
  </si>
  <si>
    <t>Tucker Hanson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</si>
</sst>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16">
      <alignment/>
      <protection/>
    </xf>
    <xf numFmtId="0" fontId="0" fillId="0" borderId="0" xfId="16">
      <alignment horizontal="center"/>
      <protection/>
    </xf>
    <xf numFmtId="0" fontId="4" fillId="0" borderId="0" xfId="16">
      <alignment horizontal="center"/>
      <protection/>
    </xf>
    <xf numFmtId="0" fontId="4" fillId="2" borderId="0" xfId="16">
      <alignment horizontal="right"/>
      <protection/>
    </xf>
    <xf numFmtId="0" fontId="4" fillId="2" borderId="0" xfId="16">
      <alignment horizontal="center"/>
      <protection/>
    </xf>
    <xf numFmtId="0" fontId="4" fillId="3" borderId="0" xfId="16">
      <alignment horizontal="center"/>
      <protection/>
    </xf>
    <xf numFmtId="0" fontId="4" fillId="3" borderId="0" xfId="16">
      <alignment/>
      <protection/>
    </xf>
    <xf numFmtId="0" fontId="5" fillId="2" borderId="0" xfId="16">
      <alignment horizontal="center"/>
      <protection/>
    </xf>
    <xf numFmtId="0" fontId="0" fillId="3" borderId="0" xfId="16">
      <alignment/>
      <protection/>
    </xf>
    <xf numFmtId="0" fontId="4" fillId="3" borderId="0" xfId="16">
      <alignment horizontal="right"/>
      <protection/>
    </xf>
    <xf numFmtId="0" fontId="3" fillId="0" borderId="0" xfId="16" applyFont="1">
      <alignment horizontal="center" vertical="center" wrapText="1"/>
      <protection/>
    </xf>
    <xf numFmtId="0" fontId="4" fillId="0" borderId="0" xfId="16" applyFont="1">
      <alignment/>
      <protection/>
    </xf>
    <xf numFmtId="0" fontId="4" fillId="2" borderId="0" xfId="16" applyFont="1">
      <alignment horizontal="center"/>
      <protection/>
    </xf>
    <xf numFmtId="0" fontId="0" fillId="0" borderId="0" xfId="16" applyProtection="1">
      <alignment horizontal="center"/>
      <protection locked="0"/>
    </xf>
    <xf numFmtId="0" fontId="4" fillId="3" borderId="0" xfId="16" applyProtection="1">
      <alignment horizontal="right"/>
      <protection locked="0"/>
    </xf>
    <xf numFmtId="0" fontId="5" fillId="2" borderId="0" xfId="16" applyProtection="1">
      <alignment horizontal="center"/>
      <protection locked="0"/>
    </xf>
    <xf numFmtId="0" fontId="4" fillId="2" borderId="0" xfId="16" applyProtection="1">
      <alignment horizontal="center"/>
      <protection locked="0"/>
    </xf>
    <xf numFmtId="0" fontId="4" fillId="2" borderId="0" xfId="16" applyFont="1" applyProtection="1">
      <alignment horizontal="center"/>
      <protection locked="0"/>
    </xf>
    <xf numFmtId="0" fontId="4" fillId="2" borderId="0" xfId="16" applyAlignment="1">
      <alignment horizontal="left" indent="1"/>
      <protection/>
    </xf>
    <xf numFmtId="0" fontId="0" fillId="0" borderId="0" xfId="15" applyAlignment="1">
      <alignment horizontal="left" indent="1"/>
      <protection/>
    </xf>
    <xf numFmtId="0" fontId="4" fillId="3" borderId="0" xfId="16" applyAlignment="1">
      <alignment horizontal="left" indent="1"/>
      <protection/>
    </xf>
    <xf numFmtId="0" fontId="4" fillId="2" borderId="0" xfId="16" applyFont="1" applyAlignment="1">
      <alignment horizontal="left" indent="1"/>
      <protection/>
    </xf>
    <xf numFmtId="0" fontId="6" fillId="0" borderId="0" xfId="16" applyFont="1">
      <alignment horizontal="center"/>
      <protection/>
    </xf>
    <xf numFmtId="0" fontId="7" fillId="2" borderId="0" xfId="16" applyFont="1">
      <alignment horizontal="right"/>
      <protection/>
    </xf>
    <xf numFmtId="0" fontId="8" fillId="2" borderId="0" xfId="16" applyFont="1">
      <alignment horizontal="center"/>
      <protection/>
    </xf>
    <xf numFmtId="0" fontId="7" fillId="2" borderId="0" xfId="16" applyFont="1">
      <alignment horizontal="center"/>
      <protection/>
    </xf>
    <xf numFmtId="0" fontId="7" fillId="3" borderId="0" xfId="16" applyFont="1">
      <alignment horizontal="center"/>
      <protection/>
    </xf>
    <xf numFmtId="0" fontId="9" fillId="0" borderId="0" xfId="16" applyFont="1">
      <alignment horizontal="center"/>
      <protection/>
    </xf>
    <xf numFmtId="0" fontId="10" fillId="3" borderId="0" xfId="16" applyFont="1">
      <alignment horizontal="right"/>
      <protection/>
    </xf>
    <xf numFmtId="0" fontId="11" fillId="2" borderId="0" xfId="16" applyFont="1">
      <alignment horizontal="center"/>
      <protection/>
    </xf>
    <xf numFmtId="0" fontId="10" fillId="2" borderId="0" xfId="16" applyFont="1">
      <alignment horizontal="center"/>
      <protection/>
    </xf>
    <xf numFmtId="0" fontId="10" fillId="3" borderId="0" xfId="16" applyFont="1">
      <alignment horizontal="center"/>
      <protection/>
    </xf>
    <xf numFmtId="0" fontId="10" fillId="0" borderId="0" xfId="16" applyFont="1">
      <alignment horizontal="center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16" applyFont="1">
      <alignment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7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1.28125" style="0" customWidth="1"/>
    <col min="2" max="2" width="4.8515625" style="20" customWidth="1"/>
    <col min="3" max="3" width="4.00390625" style="2" customWidth="1"/>
    <col min="4" max="4" width="4.140625" style="28" customWidth="1"/>
    <col min="5" max="5" width="4.140625" style="14" customWidth="1"/>
    <col min="6" max="6" width="4.421875" style="2" customWidth="1"/>
    <col min="7" max="7" width="4.140625" style="28" customWidth="1"/>
    <col min="8" max="8" width="4.140625" style="2" customWidth="1"/>
    <col min="9" max="9" width="4.140625" style="23" customWidth="1"/>
    <col min="10" max="10" width="4.140625" style="28" customWidth="1"/>
    <col min="11" max="12" width="4.140625" style="23" customWidth="1"/>
    <col min="13" max="13" width="4.140625" style="28" customWidth="1"/>
    <col min="14" max="14" width="4.140625" style="23" customWidth="1"/>
    <col min="15" max="27" width="4.140625" style="2" customWidth="1"/>
    <col min="28" max="28" width="5.00390625" style="9" customWidth="1"/>
  </cols>
  <sheetData>
    <row r="1" spans="1:27" ht="12.75">
      <c r="A1" t="s">
        <v>45</v>
      </c>
      <c r="B1" s="19"/>
      <c r="AA1" s="13" t="s">
        <v>46</v>
      </c>
    </row>
    <row r="2" spans="1:27" ht="12.75">
      <c r="A2" s="7"/>
      <c r="B2" s="19" t="e">
        <f>SUM($E2+$H2+$K2+$N2+$Q2+$T2+$W2+$Z2)</f>
        <v>#VALUE!</v>
      </c>
      <c r="C2" s="10"/>
      <c r="D2" s="29"/>
      <c r="E2" s="15" t="s">
        <v>9</v>
      </c>
      <c r="F2" s="10"/>
      <c r="G2" s="29"/>
      <c r="H2" s="4" t="s">
        <v>11</v>
      </c>
      <c r="I2" s="27"/>
      <c r="J2" s="32"/>
      <c r="K2" s="24" t="s">
        <v>7</v>
      </c>
      <c r="L2" s="27"/>
      <c r="M2" s="33"/>
      <c r="N2" s="24" t="s">
        <v>8</v>
      </c>
      <c r="O2" s="6"/>
      <c r="P2" s="5"/>
      <c r="Q2" s="4" t="s">
        <v>5</v>
      </c>
      <c r="R2" s="6"/>
      <c r="S2" s="5"/>
      <c r="T2" s="4" t="s">
        <v>6</v>
      </c>
      <c r="U2" s="6"/>
      <c r="V2" s="3"/>
      <c r="W2" s="4" t="s">
        <v>1</v>
      </c>
      <c r="X2" s="4"/>
      <c r="Y2" s="3"/>
      <c r="Z2" s="4" t="s">
        <v>2</v>
      </c>
      <c r="AA2" s="8" t="s">
        <v>10</v>
      </c>
    </row>
    <row r="3" spans="1:27" ht="12.75">
      <c r="A3" s="11" t="s">
        <v>13</v>
      </c>
      <c r="B3" s="19" t="e">
        <f>SUM($E3+$H3+$K3+$N3+$Q3+$T3+$W3+$Z3)</f>
        <v>#VALUE!</v>
      </c>
      <c r="C3" s="8" t="s">
        <v>12</v>
      </c>
      <c r="D3" s="30" t="s">
        <v>3</v>
      </c>
      <c r="E3" s="16" t="s">
        <v>4</v>
      </c>
      <c r="F3" s="8" t="s">
        <v>12</v>
      </c>
      <c r="G3" s="30" t="s">
        <v>3</v>
      </c>
      <c r="H3" s="8" t="s">
        <v>4</v>
      </c>
      <c r="I3" s="25" t="s">
        <v>12</v>
      </c>
      <c r="J3" s="30" t="s">
        <v>3</v>
      </c>
      <c r="K3" s="25" t="s">
        <v>4</v>
      </c>
      <c r="L3" s="25" t="s">
        <v>12</v>
      </c>
      <c r="M3" s="30" t="s">
        <v>3</v>
      </c>
      <c r="N3" s="25" t="s">
        <v>4</v>
      </c>
      <c r="O3" s="8" t="s">
        <v>12</v>
      </c>
      <c r="P3" s="8" t="s">
        <v>3</v>
      </c>
      <c r="Q3" s="8" t="s">
        <v>4</v>
      </c>
      <c r="R3" s="8" t="s">
        <v>12</v>
      </c>
      <c r="S3" s="8" t="s">
        <v>3</v>
      </c>
      <c r="T3" s="8" t="s">
        <v>4</v>
      </c>
      <c r="U3" s="8" t="s">
        <v>12</v>
      </c>
      <c r="V3" s="8" t="s">
        <v>3</v>
      </c>
      <c r="W3" s="8" t="s">
        <v>4</v>
      </c>
      <c r="X3" s="8" t="s">
        <v>12</v>
      </c>
      <c r="Y3" s="8" t="s">
        <v>3</v>
      </c>
      <c r="Z3" s="8" t="s">
        <v>4</v>
      </c>
      <c r="AA3" s="5" t="e">
        <f>SUM(E3+H3+K3+N3+Q3+T3+W3+Z3)</f>
        <v>#VALUE!</v>
      </c>
    </row>
    <row r="4" spans="1:27" ht="12.75">
      <c r="A4" s="1"/>
      <c r="B4" s="19">
        <f>SUM($E4+$H4+$K4+$N4+$Q4+$T4+$W4+$Z4)</f>
        <v>0</v>
      </c>
      <c r="C4" s="5"/>
      <c r="D4" s="31"/>
      <c r="E4" s="17">
        <f>IF(D4=1,8,(IF(D4=2,7,IF(D4=3,6,IF(D4=4,5,IF(D4=5,4,IF(D4=6,3,IF(D4=7,2,IF(D4=8,1,0)))))))))</f>
        <v>0</v>
      </c>
      <c r="F4" s="5"/>
      <c r="G4" s="31"/>
      <c r="H4" s="5">
        <f>IF(G4=1,12,(IF(G4=2,11,IF(G4=3,10,IF(G4=4,9,IF(G4=5,8,IF(G4=6,7,IF(G4=7,6,IF(G4=8,5,0)))))))))</f>
        <v>0</v>
      </c>
      <c r="I4" s="26"/>
      <c r="J4" s="31"/>
      <c r="K4" s="26">
        <f>IF(J4=1,6,(IF(J4=2,5,IF(J4=3,4,IF(J4=4,3,IF(J4=5,2,IF(J4=6,1,0)))))))</f>
        <v>0</v>
      </c>
      <c r="L4" s="26"/>
      <c r="M4" s="31"/>
      <c r="N4" s="26">
        <f>IF(M4=1,6,(IF(M4=2,5,IF(M4=3,4,IF(M4=4,3,IF(M4=5,2,IF(M4=6,1,0)))))))</f>
        <v>0</v>
      </c>
      <c r="O4" s="5" t="s">
        <v>0</v>
      </c>
      <c r="P4" s="5" t="s">
        <v>0</v>
      </c>
      <c r="Q4" s="5">
        <f>IF($P4=1,10,(IF($P4=2,9,IF($P4=3,8,IF($P4=4,7,IF($P4=5,6,IF($P4=6,5,0)))))))</f>
        <v>0</v>
      </c>
      <c r="R4" s="5" t="s">
        <v>0</v>
      </c>
      <c r="S4" s="5" t="s">
        <v>0</v>
      </c>
      <c r="T4" s="5">
        <f>IF($S4=1,10,(IF($S4=2,9,IF($S4=3,8,IF($S4=4,7,IF($S4=5,6,IF($S4=6,5,0)))))))</f>
        <v>0</v>
      </c>
      <c r="U4" s="5" t="s">
        <v>0</v>
      </c>
      <c r="V4" s="5" t="s">
        <v>0</v>
      </c>
      <c r="W4" s="5">
        <f>IF(V4=1,12,(IF(V4=2,11,IF(V4=3,10,IF(V4=4,9,IF(V4=5,8,IF(V4=6,7,IF(V4=7,6,IF(V4=8,5,0)))))))))</f>
        <v>0</v>
      </c>
      <c r="X4" s="5" t="s">
        <v>0</v>
      </c>
      <c r="Y4" s="5" t="s">
        <v>0</v>
      </c>
      <c r="Z4" s="5">
        <f>IF(Y4=1,12,(IF(Y4=2,11,IF(Y4=3,10,IF(Y4=4,9,IF(Y4=5,8,IF(Y4=6,7,IF(Y4=7,6,IF(Y4=8,5,0)))))))))</f>
        <v>0</v>
      </c>
      <c r="AA4" s="5">
        <f>SUM(E4+H4+K4+N4+Q4+T4+W4+Z4)</f>
        <v>0</v>
      </c>
    </row>
    <row r="5" spans="1:27" ht="12.75">
      <c r="A5" s="37" t="s">
        <v>23</v>
      </c>
      <c r="B5" s="19">
        <f>SUM($E5+$H5+$K5+$N5+$Q5+$T5+$W5+$Z5)</f>
        <v>68</v>
      </c>
      <c r="C5" s="5">
        <v>85</v>
      </c>
      <c r="D5" s="31">
        <v>1</v>
      </c>
      <c r="E5" s="17">
        <v>6</v>
      </c>
      <c r="F5" s="5">
        <v>85</v>
      </c>
      <c r="G5" s="31">
        <v>2</v>
      </c>
      <c r="H5" s="5">
        <f>IF(G5=1,12,(IF(G5=2,11,IF(G5=3,10,IF(G5=4,9,IF(G5=5,8,IF(G5=6,7,IF(G5=7,6,IF(G5=8,5,0)))))))))</f>
        <v>11</v>
      </c>
      <c r="I5" s="26">
        <v>85</v>
      </c>
      <c r="J5" s="31">
        <v>1</v>
      </c>
      <c r="K5" s="26">
        <f>IF(J5=1,6,(IF(J5=2,5,IF(J5=3,4,IF(J5=4,3,IF(J5=5,2,IF(J5=6,1,0)))))))</f>
        <v>6</v>
      </c>
      <c r="L5" s="26">
        <v>85</v>
      </c>
      <c r="M5" s="31">
        <v>1</v>
      </c>
      <c r="N5" s="26">
        <f>IF(M5=1,6,(IF(M5=2,5,IF(M5=3,4,IF(M5=4,3,IF(M5=5,2,IF(M5=6,1,0)))))))</f>
        <v>6</v>
      </c>
      <c r="O5" s="5" t="s">
        <v>0</v>
      </c>
      <c r="P5" s="5">
        <v>1</v>
      </c>
      <c r="Q5" s="5">
        <f>IF($P5=1,10,(IF($P5=2,9,IF($P5=3,8,IF($P5=4,7,IF($P5=5,6,IF($P5=6,5,0)))))))</f>
        <v>10</v>
      </c>
      <c r="R5" s="5" t="s">
        <v>0</v>
      </c>
      <c r="S5" s="5">
        <v>2</v>
      </c>
      <c r="T5" s="5">
        <f>IF($S5=1,10,(IF($S5=2,9,IF($S5=3,8,IF($S5=4,7,IF($S5=5,6,IF($S5=6,5,0)))))))</f>
        <v>9</v>
      </c>
      <c r="U5" s="5" t="s">
        <v>0</v>
      </c>
      <c r="V5" s="5">
        <v>1</v>
      </c>
      <c r="W5" s="5">
        <f>IF(V5=1,12,(IF(V5=2,11,IF(V5=3,10,IF(V5=4,9,IF(V5=5,8,IF(V5=6,7,IF(V5=7,6,IF(V5=8,5,0)))))))))</f>
        <v>12</v>
      </c>
      <c r="X5" s="5" t="s">
        <v>0</v>
      </c>
      <c r="Y5" s="5">
        <v>5</v>
      </c>
      <c r="Z5" s="5">
        <f>IF(Y5=1,12,(IF(Y5=2,11,IF(Y5=3,10,IF(Y5=4,9,IF(Y5=5,8,IF(Y5=6,7,IF(Y5=7,6,IF(Y5=8,5,0)))))))))</f>
        <v>8</v>
      </c>
      <c r="AA5" s="5">
        <f>SUM(E5+H5+K5+N5+Q5+T5+W5+Z5)</f>
        <v>68</v>
      </c>
    </row>
    <row r="6" spans="1:27" ht="12.75">
      <c r="A6" s="37" t="s">
        <v>48</v>
      </c>
      <c r="B6" s="22">
        <v>55</v>
      </c>
      <c r="C6" s="13">
        <v>65</v>
      </c>
      <c r="D6" s="31">
        <v>1</v>
      </c>
      <c r="E6" s="17">
        <v>6</v>
      </c>
      <c r="F6" s="13" t="s">
        <v>14</v>
      </c>
      <c r="G6" s="31"/>
      <c r="H6" s="5">
        <f>IF(G6=1,12,(IF(G6=2,11,IF(G6=3,10,IF(G6=4,9,IF(G6=5,8,IF(G6=6,7,IF(G6=7,6,IF(G6=8,5,0)))))))))</f>
        <v>0</v>
      </c>
      <c r="I6" s="26">
        <v>65</v>
      </c>
      <c r="J6" s="31">
        <v>1</v>
      </c>
      <c r="K6" s="26">
        <f>IF(J6=1,6,(IF(J6=2,5,IF(J6=3,4,IF(J6=4,3,IF(J6=5,2,IF(J6=6,1,0)))))))</f>
        <v>6</v>
      </c>
      <c r="L6" s="26">
        <v>65</v>
      </c>
      <c r="M6" s="31">
        <v>1</v>
      </c>
      <c r="N6" s="26">
        <f>IF(M6=1,6,(IF(M6=2,5,IF(M6=3,4,IF(M6=4,3,IF(M6=5,2,IF(M6=6,1,0)))))))</f>
        <v>6</v>
      </c>
      <c r="O6" s="13">
        <v>65</v>
      </c>
      <c r="P6" s="13">
        <v>2</v>
      </c>
      <c r="Q6" s="5">
        <f>IF($P6=1,10,(IF($P6=2,9,IF($P6=3,8,IF($P6=4,7,IF($P6=5,6,IF($P6=6,5,0)))))))</f>
        <v>9</v>
      </c>
      <c r="R6" s="13">
        <v>65</v>
      </c>
      <c r="S6" s="13">
        <v>1</v>
      </c>
      <c r="T6" s="5">
        <f>IF($S6=1,10,(IF($S6=2,9,IF($S6=3,8,IF($S6=4,7,IF($S6=5,6,IF($S6=6,5,0)))))))</f>
        <v>10</v>
      </c>
      <c r="U6" s="13">
        <v>65</v>
      </c>
      <c r="V6" s="13">
        <v>5</v>
      </c>
      <c r="W6" s="13">
        <v>8</v>
      </c>
      <c r="X6" s="13">
        <v>65</v>
      </c>
      <c r="Y6" s="13">
        <v>3</v>
      </c>
      <c r="Z6" s="5">
        <f>IF(Y6=1,12,(IF(Y6=2,11,IF(Y6=3,10,IF(Y6=4,9,IF(Y6=5,8,IF(Y6=6,7,IF(Y6=7,6,IF(Y6=8,5,0)))))))))</f>
        <v>10</v>
      </c>
      <c r="AA6" s="5">
        <f>SUM(E6+H6+K6+N6+Q6+T6+W6+Z6)</f>
        <v>55</v>
      </c>
    </row>
    <row r="7" spans="1:27" ht="12.75">
      <c r="A7" s="37" t="s">
        <v>32</v>
      </c>
      <c r="B7" s="19">
        <v>55</v>
      </c>
      <c r="C7" s="13" t="s">
        <v>83</v>
      </c>
      <c r="D7" s="31">
        <v>2</v>
      </c>
      <c r="E7" s="17">
        <v>5</v>
      </c>
      <c r="F7" s="5"/>
      <c r="G7" s="31"/>
      <c r="H7" s="5">
        <f>IF(G7=1,12,(IF(G7=2,11,IF(G7=3,10,IF(G7=4,9,IF(G7=5,8,IF(G7=6,7,IF(G7=7,6,IF(G7=8,5,0)))))))))</f>
        <v>0</v>
      </c>
      <c r="I7" s="26"/>
      <c r="J7" s="31"/>
      <c r="K7" s="26">
        <f>IF(J7=1,6,(IF(J7=2,5,IF(J7=3,4,IF(J7=4,3,IF(J7=5,2,IF(J7=6,1,0)))))))</f>
        <v>0</v>
      </c>
      <c r="L7" s="26" t="s">
        <v>83</v>
      </c>
      <c r="M7" s="31">
        <v>1</v>
      </c>
      <c r="N7" s="26">
        <f>IF(M7=1,6,(IF(M7=2,5,IF(M7=3,4,IF(M7=4,3,IF(M7=5,2,IF(M7=6,1,0)))))))</f>
        <v>6</v>
      </c>
      <c r="O7" s="5" t="s">
        <v>0</v>
      </c>
      <c r="P7" s="5">
        <v>1</v>
      </c>
      <c r="Q7" s="5">
        <f>IF($P7=1,10,(IF($P7=2,9,IF($P7=3,8,IF($P7=4,7,IF($P7=5,6,IF($P7=6,5,0)))))))</f>
        <v>10</v>
      </c>
      <c r="R7" s="5" t="s">
        <v>0</v>
      </c>
      <c r="S7" s="5">
        <v>1</v>
      </c>
      <c r="T7" s="5">
        <f>IF($S7=1,10,(IF($S7=2,9,IF($S7=3,8,IF($S7=4,7,IF($S7=5,6,IF($S7=6,5,0)))))))</f>
        <v>10</v>
      </c>
      <c r="U7" s="5" t="s">
        <v>0</v>
      </c>
      <c r="V7" s="5">
        <v>1</v>
      </c>
      <c r="W7" s="5">
        <f>IF(V7=1,12,(IF(V7=2,11,IF(V7=3,10,IF(V7=4,9,IF(V7=5,8,IF(V7=6,7,IF(V7=7,6,IF(V7=8,5,0)))))))))</f>
        <v>12</v>
      </c>
      <c r="X7" s="5" t="s">
        <v>0</v>
      </c>
      <c r="Y7" s="5">
        <v>1</v>
      </c>
      <c r="Z7" s="5">
        <f>IF(Y7=1,12,(IF(Y7=2,11,IF(Y7=3,10,IF(Y7=4,9,IF(Y7=5,8,IF(Y7=6,7,IF(Y7=7,6,IF(Y7=8,5,0)))))))))</f>
        <v>12</v>
      </c>
      <c r="AA7" s="5">
        <f>SUM(E7+H7+K7+N7+Q7+T7+W7+Z7)</f>
        <v>55</v>
      </c>
    </row>
    <row r="8" spans="1:27" ht="12.75">
      <c r="A8" s="37" t="s">
        <v>153</v>
      </c>
      <c r="B8" s="22">
        <v>47</v>
      </c>
      <c r="C8" s="13">
        <v>95</v>
      </c>
      <c r="D8" s="31">
        <v>1</v>
      </c>
      <c r="E8" s="17">
        <v>6</v>
      </c>
      <c r="F8" s="5"/>
      <c r="G8" s="31"/>
      <c r="H8" s="5">
        <f>IF(G8=1,12,(IF(G8=2,11,IF(G8=3,10,IF(G8=4,9,IF(G8=5,8,IF(G8=6,7,IF(G8=7,6,IF(G8=8,5,0)))))))))</f>
        <v>0</v>
      </c>
      <c r="I8" s="26">
        <v>105</v>
      </c>
      <c r="J8" s="31">
        <v>1</v>
      </c>
      <c r="K8" s="26">
        <f>IF(J8=1,6,(IF(J8=2,5,IF(J8=3,4,IF(J8=4,3,IF(J8=5,2,IF(J8=6,1,0)))))))</f>
        <v>6</v>
      </c>
      <c r="L8" s="26">
        <v>105</v>
      </c>
      <c r="M8" s="31">
        <v>1</v>
      </c>
      <c r="N8" s="26">
        <f>IF(M8=1,6,(IF(M8=2,5,IF(M8=3,4,IF(M8=4,3,IF(M8=5,2,IF(M8=6,1,0)))))))</f>
        <v>6</v>
      </c>
      <c r="O8" s="5" t="s">
        <v>0</v>
      </c>
      <c r="P8" s="5">
        <v>5</v>
      </c>
      <c r="Q8" s="5">
        <f>IF($P8=1,10,(IF($P8=2,9,IF($P8=3,8,IF($P8=4,7,IF($P8=5,6,IF($P8=6,5,0)))))))</f>
        <v>6</v>
      </c>
      <c r="R8" s="5" t="s">
        <v>0</v>
      </c>
      <c r="S8" s="5">
        <v>3</v>
      </c>
      <c r="T8" s="5">
        <f>IF($S8=1,10,(IF($S8=2,9,IF($S8=3,8,IF($S8=4,7,IF($S8=5,6,IF($S8=6,5,0)))))))</f>
        <v>8</v>
      </c>
      <c r="U8" s="5" t="s">
        <v>0</v>
      </c>
      <c r="V8" s="5">
        <v>7</v>
      </c>
      <c r="W8" s="5">
        <f>IF(V8=1,12,(IF(V8=2,11,IF(V8=3,10,IF(V8=4,9,IF(V8=5,8,IF(V8=6,7,IF(V8=7,6,IF(V8=8,5,0)))))))))</f>
        <v>6</v>
      </c>
      <c r="X8" s="5" t="s">
        <v>0</v>
      </c>
      <c r="Y8" s="5">
        <v>4</v>
      </c>
      <c r="Z8" s="5">
        <f>IF(Y8=1,12,(IF(Y8=2,11,IF(Y8=3,10,IF(Y8=4,9,IF(Y8=5,8,IF(Y8=6,7,IF(Y8=7,6,IF(Y8=8,5,0)))))))))</f>
        <v>9</v>
      </c>
      <c r="AA8" s="5">
        <f>SUM(E8+H8+K8+N8+Q8+T8+W8+Z8)</f>
        <v>47</v>
      </c>
    </row>
    <row r="9" spans="1:27" ht="12.75">
      <c r="A9" s="37" t="s">
        <v>17</v>
      </c>
      <c r="B9" s="22">
        <v>46</v>
      </c>
      <c r="C9" s="13">
        <v>75</v>
      </c>
      <c r="D9" s="31">
        <v>1</v>
      </c>
      <c r="E9" s="18">
        <v>6</v>
      </c>
      <c r="F9" s="5"/>
      <c r="G9" s="31"/>
      <c r="H9" s="5">
        <f>IF(G9=1,12,(IF(G9=2,11,IF(G9=3,10,IF(G9=4,9,IF(G9=5,8,IF(G9=6,7,IF(G9=7,6,IF(G9=8,5,0)))))))))</f>
        <v>0</v>
      </c>
      <c r="I9" s="26">
        <v>75</v>
      </c>
      <c r="J9" s="31">
        <v>1</v>
      </c>
      <c r="K9" s="26">
        <f>IF(J9=1,6,(IF(J9=2,5,IF(J9=3,4,IF(J9=4,3,IF(J9=5,2,IF(J9=6,1,0)))))))</f>
        <v>6</v>
      </c>
      <c r="L9" s="26">
        <v>75</v>
      </c>
      <c r="M9" s="31">
        <v>1</v>
      </c>
      <c r="N9" s="26">
        <f>IF(M9=1,6,(IF(M9=2,5,IF(M9=3,4,IF(M9=4,3,IF(M9=5,2,IF(M9=6,1,0)))))))</f>
        <v>6</v>
      </c>
      <c r="O9" s="5">
        <v>75</v>
      </c>
      <c r="P9" s="5">
        <v>2</v>
      </c>
      <c r="Q9" s="5">
        <f>IF($P9=1,10,(IF($P9=2,9,IF($P9=3,8,IF($P9=4,7,IF($P9=5,6,IF($P9=6,5,0)))))))</f>
        <v>9</v>
      </c>
      <c r="R9" s="13">
        <v>75</v>
      </c>
      <c r="S9" s="13">
        <v>4</v>
      </c>
      <c r="T9" s="5">
        <f>IF($S9=1,10,(IF($S9=2,9,IF($S9=3,8,IF($S9=4,7,IF($S9=5,6,IF($S9=6,5,0)))))))</f>
        <v>7</v>
      </c>
      <c r="U9" s="13">
        <v>75</v>
      </c>
      <c r="V9" s="13">
        <v>7</v>
      </c>
      <c r="W9" s="5">
        <f>IF(V9=1,12,(IF(V9=2,11,IF(V9=3,10,IF(V9=4,9,IF(V9=5,8,IF(V9=6,7,IF(V9=7,6,IF(V9=8,5,0)))))))))</f>
        <v>6</v>
      </c>
      <c r="X9" s="13">
        <v>75</v>
      </c>
      <c r="Y9" s="13">
        <v>7</v>
      </c>
      <c r="Z9" s="5">
        <f>IF(Y9=1,12,(IF(Y9=2,11,IF(Y9=3,10,IF(Y9=4,9,IF(Y9=5,8,IF(Y9=6,7,IF(Y9=7,6,IF(Y9=8,5,0)))))))))</f>
        <v>6</v>
      </c>
      <c r="AA9" s="5">
        <f>SUM(E9+H9+K9+N9+Q9+T9+W9+Z9)</f>
        <v>46</v>
      </c>
    </row>
    <row r="10" spans="1:27" ht="12.75">
      <c r="A10" s="37" t="s">
        <v>58</v>
      </c>
      <c r="B10" s="22">
        <v>33</v>
      </c>
      <c r="C10" s="13">
        <v>75</v>
      </c>
      <c r="D10" s="31">
        <v>2</v>
      </c>
      <c r="E10" s="17">
        <v>5</v>
      </c>
      <c r="F10" s="5"/>
      <c r="G10" s="31"/>
      <c r="H10" s="5">
        <f>IF(G10=1,12,(IF(G10=2,11,IF(G10=3,10,IF(G10=4,9,IF(G10=5,8,IF(G10=6,7,IF(G10=7,6,IF(G10=8,5,0)))))))))</f>
        <v>0</v>
      </c>
      <c r="I10" s="26">
        <v>80</v>
      </c>
      <c r="J10" s="31">
        <v>1</v>
      </c>
      <c r="K10" s="26">
        <f>IF(J10=1,6,(IF(J10=2,5,IF(J10=3,4,IF(J10=4,3,IF(J10=5,2,IF(J10=6,1,0)))))))</f>
        <v>6</v>
      </c>
      <c r="L10" s="26">
        <v>80</v>
      </c>
      <c r="M10" s="31">
        <v>1</v>
      </c>
      <c r="N10" s="26">
        <f>IF(M10=1,6,(IF(M10=2,5,IF(M10=3,4,IF(M10=4,3,IF(M10=5,2,IF(M10=6,1,0)))))))</f>
        <v>6</v>
      </c>
      <c r="O10" s="5">
        <v>80</v>
      </c>
      <c r="P10" s="5">
        <v>3</v>
      </c>
      <c r="Q10" s="5">
        <f>IF($P10=1,10,(IF($P10=2,9,IF($P10=3,8,IF($P10=4,7,IF($P10=5,6,IF($P10=6,5,0)))))))</f>
        <v>8</v>
      </c>
      <c r="R10" s="5">
        <v>80</v>
      </c>
      <c r="S10" s="5">
        <v>3</v>
      </c>
      <c r="T10" s="5">
        <f>IF($S10=1,10,(IF($S10=2,9,IF($S10=3,8,IF($S10=4,7,IF($S10=5,6,IF($S10=6,5,0)))))))</f>
        <v>8</v>
      </c>
      <c r="U10" s="5" t="s">
        <v>0</v>
      </c>
      <c r="V10" s="5" t="s">
        <v>0</v>
      </c>
      <c r="W10" s="5">
        <f>IF(V10=1,12,(IF(V10=2,11,IF(V10=3,10,IF(V10=4,9,IF(V10=5,8,IF(V10=6,7,IF(V10=7,6,IF(V10=8,5,0)))))))))</f>
        <v>0</v>
      </c>
      <c r="X10" s="5" t="s">
        <v>0</v>
      </c>
      <c r="Y10" s="5" t="s">
        <v>0</v>
      </c>
      <c r="Z10" s="5">
        <f>IF(Y10=1,12,(IF(Y10=2,11,IF(Y10=3,10,IF(Y10=4,9,IF(Y10=5,8,IF(Y10=6,7,IF(Y10=7,6,IF(Y10=8,5,0)))))))))</f>
        <v>0</v>
      </c>
      <c r="AA10" s="5">
        <f>SUM(E10+H10+K10+N10+Q10+T10+W10+Z10)</f>
        <v>33</v>
      </c>
    </row>
    <row r="11" spans="1:27" ht="12.75">
      <c r="A11" s="37" t="s">
        <v>25</v>
      </c>
      <c r="B11" s="22">
        <v>32</v>
      </c>
      <c r="C11" s="13">
        <v>100</v>
      </c>
      <c r="D11" s="31">
        <v>2</v>
      </c>
      <c r="E11" s="17">
        <v>5</v>
      </c>
      <c r="F11" s="5"/>
      <c r="G11" s="31"/>
      <c r="H11" s="5">
        <f>IF(G11=1,12,(IF(G11=2,11,IF(G11=3,10,IF(G11=4,9,IF(G11=5,8,IF(G11=6,7,IF(G11=7,6,IF(G11=8,5,0)))))))))</f>
        <v>0</v>
      </c>
      <c r="I11" s="26">
        <v>112</v>
      </c>
      <c r="J11" s="31">
        <v>2</v>
      </c>
      <c r="K11" s="26">
        <f>IF(J11=1,6,(IF(J11=2,5,IF(J11=3,4,IF(J11=4,3,IF(J11=5,2,IF(J11=6,1,0)))))))</f>
        <v>5</v>
      </c>
      <c r="L11" s="26">
        <v>112</v>
      </c>
      <c r="M11" s="31">
        <v>1</v>
      </c>
      <c r="N11" s="26">
        <f>IF(M11=1,6,(IF(M11=2,5,IF(M11=3,4,IF(M11=4,3,IF(M11=5,2,IF(M11=6,1,0)))))))</f>
        <v>6</v>
      </c>
      <c r="O11" s="5" t="s">
        <v>0</v>
      </c>
      <c r="P11" s="13" t="s">
        <v>14</v>
      </c>
      <c r="Q11" s="5">
        <f>IF($P11=1,10,(IF($P11=2,9,IF($P11=3,8,IF($P11=4,7,IF($P11=5,6,IF($P11=6,5,0)))))))</f>
        <v>0</v>
      </c>
      <c r="R11" s="5" t="s">
        <v>0</v>
      </c>
      <c r="S11" s="5" t="s">
        <v>0</v>
      </c>
      <c r="T11" s="5">
        <f>IF($S11=1,10,(IF($S11=2,9,IF($S11=3,8,IF($S11=4,7,IF($S11=5,6,IF($S11=6,5,0)))))))</f>
        <v>0</v>
      </c>
      <c r="U11" s="5" t="s">
        <v>0</v>
      </c>
      <c r="V11" s="5">
        <v>5</v>
      </c>
      <c r="W11" s="5">
        <f>IF(V11=1,12,(IF(V11=2,11,IF(V11=3,10,IF(V11=4,9,IF(V11=5,8,IF(V11=6,7,IF(V11=7,6,IF(V11=8,5,0)))))))))</f>
        <v>8</v>
      </c>
      <c r="X11" s="5" t="s">
        <v>0</v>
      </c>
      <c r="Y11" s="5">
        <v>5</v>
      </c>
      <c r="Z11" s="5">
        <f>IF(Y11=1,12,(IF(Y11=2,11,IF(Y11=3,10,IF(Y11=4,9,IF(Y11=5,8,IF(Y11=6,7,IF(Y11=7,6,IF(Y11=8,5,0)))))))))</f>
        <v>8</v>
      </c>
      <c r="AA11" s="5">
        <f>SUM(E11+H11+K11+N11+Q11+T11+W11+Z11)</f>
        <v>32</v>
      </c>
    </row>
    <row r="12" spans="1:27" ht="12.75">
      <c r="A12" s="37" t="s">
        <v>64</v>
      </c>
      <c r="B12" s="22">
        <v>27</v>
      </c>
      <c r="C12" s="13">
        <v>85</v>
      </c>
      <c r="D12" s="31">
        <v>5</v>
      </c>
      <c r="E12" s="17">
        <v>2</v>
      </c>
      <c r="F12" s="5"/>
      <c r="G12" s="31"/>
      <c r="H12" s="5">
        <f>IF(G12=1,12,(IF(G12=2,11,IF(G12=3,10,IF(G12=4,9,IF(G12=5,8,IF(G12=6,7,IF(G12=7,6,IF(G12=8,5,0)))))))))</f>
        <v>0</v>
      </c>
      <c r="I12" s="26">
        <v>90</v>
      </c>
      <c r="J12" s="31">
        <v>2</v>
      </c>
      <c r="K12" s="26">
        <f>IF(J12=1,6,(IF(J12=2,5,IF(J12=3,4,IF(J12=4,3,IF(J12=5,2,IF(J12=6,1,0)))))))</f>
        <v>5</v>
      </c>
      <c r="L12" s="26">
        <v>90</v>
      </c>
      <c r="M12" s="31">
        <v>1</v>
      </c>
      <c r="N12" s="26">
        <f>IF(M12=1,6,(IF(M12=2,5,IF(M12=3,4,IF(M12=4,3,IF(M12=5,2,IF(M12=6,1,0)))))))</f>
        <v>6</v>
      </c>
      <c r="O12" s="5" t="s">
        <v>0</v>
      </c>
      <c r="P12" s="5" t="s">
        <v>0</v>
      </c>
      <c r="Q12" s="5">
        <f>IF($P12=1,10,(IF($P12=2,9,IF($P12=3,8,IF($P12=4,7,IF($P12=5,6,IF($P12=6,5,0)))))))</f>
        <v>0</v>
      </c>
      <c r="R12" s="5" t="s">
        <v>0</v>
      </c>
      <c r="S12" s="5" t="s">
        <v>0</v>
      </c>
      <c r="T12" s="5">
        <f>IF($S12=1,10,(IF($S12=2,9,IF($S12=3,8,IF($S12=4,7,IF($S12=5,6,IF($S12=6,5,0)))))))</f>
        <v>0</v>
      </c>
      <c r="U12" s="5" t="s">
        <v>0</v>
      </c>
      <c r="V12" s="5">
        <v>4</v>
      </c>
      <c r="W12" s="5">
        <f>IF(V12=1,12,(IF(V12=2,11,IF(V12=3,10,IF(V12=4,9,IF(V12=5,8,IF(V12=6,7,IF(V12=7,6,IF(V12=8,5,0)))))))))</f>
        <v>9</v>
      </c>
      <c r="X12" s="5" t="s">
        <v>0</v>
      </c>
      <c r="Y12" s="5">
        <v>8</v>
      </c>
      <c r="Z12" s="5">
        <f>IF(Y12=1,12,(IF(Y12=2,11,IF(Y12=3,10,IF(Y12=4,9,IF(Y12=5,8,IF(Y12=6,7,IF(Y12=7,6,IF(Y12=8,5,0)))))))))</f>
        <v>5</v>
      </c>
      <c r="AA12" s="5">
        <f>SUM(E12+H12+K12+N12+Q12+T12+W12+Z12)</f>
        <v>27</v>
      </c>
    </row>
    <row r="13" spans="1:27" ht="12.75">
      <c r="A13" s="37" t="s">
        <v>38</v>
      </c>
      <c r="B13" s="19">
        <v>26</v>
      </c>
      <c r="C13" s="13">
        <v>140</v>
      </c>
      <c r="D13" s="31">
        <v>1</v>
      </c>
      <c r="E13" s="17">
        <v>6</v>
      </c>
      <c r="F13" s="5"/>
      <c r="G13" s="31"/>
      <c r="H13" s="5">
        <f>IF(G13=1,12,(IF(G13=2,11,IF(G13=3,10,IF(G13=4,9,IF(G13=5,8,IF(G13=6,7,IF(G13=7,6,IF(G13=8,5,0)))))))))</f>
        <v>0</v>
      </c>
      <c r="I13" s="26" t="s">
        <v>30</v>
      </c>
      <c r="J13" s="31">
        <v>1</v>
      </c>
      <c r="K13" s="26">
        <f>IF(J13=1,6,(IF(J13=2,5,IF(J13=3,4,IF(J13=4,3,IF(J13=5,2,IF(J13=6,1,0)))))))</f>
        <v>6</v>
      </c>
      <c r="L13" s="26" t="s">
        <v>30</v>
      </c>
      <c r="M13" s="31">
        <v>1</v>
      </c>
      <c r="N13" s="26">
        <f>IF(M13=1,6,(IF(M13=2,5,IF(M13=3,4,IF(M13=4,3,IF(M13=5,2,IF(M13=6,1,0)))))))</f>
        <v>6</v>
      </c>
      <c r="O13" s="5" t="s">
        <v>0</v>
      </c>
      <c r="P13" s="5">
        <v>3</v>
      </c>
      <c r="Q13" s="5">
        <f>IF($P13=1,10,(IF($P13=2,9,IF($P13=3,8,IF($P13=4,7,IF($P13=5,6,IF($P13=6,5,0)))))))</f>
        <v>8</v>
      </c>
      <c r="R13" s="5" t="s">
        <v>0</v>
      </c>
      <c r="S13" s="5" t="s">
        <v>0</v>
      </c>
      <c r="T13" s="5">
        <f>IF($S13=1,10,(IF($S13=2,9,IF($S13=3,8,IF($S13=4,7,IF($S13=5,6,IF($S13=6,5,0)))))))</f>
        <v>0</v>
      </c>
      <c r="U13" s="5" t="s">
        <v>0</v>
      </c>
      <c r="V13" s="5" t="s">
        <v>0</v>
      </c>
      <c r="W13" s="5">
        <f>IF(V13=1,12,(IF(V13=2,11,IF(V13=3,10,IF(V13=4,9,IF(V13=5,8,IF(V13=6,7,IF(V13=7,6,IF(V13=8,5,0)))))))))</f>
        <v>0</v>
      </c>
      <c r="X13" s="5" t="s">
        <v>0</v>
      </c>
      <c r="Y13" s="5" t="s">
        <v>0</v>
      </c>
      <c r="Z13" s="5">
        <f>IF(Y13=1,12,(IF(Y13=2,11,IF(Y13=3,10,IF(Y13=4,9,IF(Y13=5,8,IF(Y13=6,7,IF(Y13=7,6,IF(Y13=8,5,0)))))))))</f>
        <v>0</v>
      </c>
      <c r="AA13" s="5">
        <f>SUM(E13+H13+K13+N13+Q13+T13+W13+Z13)</f>
        <v>26</v>
      </c>
    </row>
    <row r="14" spans="1:27" ht="12.75">
      <c r="A14" s="37" t="s">
        <v>16</v>
      </c>
      <c r="B14" s="22">
        <v>25</v>
      </c>
      <c r="C14" s="5">
        <v>70</v>
      </c>
      <c r="D14" s="31">
        <v>1</v>
      </c>
      <c r="E14" s="17">
        <v>6</v>
      </c>
      <c r="F14" s="5">
        <v>70</v>
      </c>
      <c r="G14" s="31">
        <v>4</v>
      </c>
      <c r="H14" s="5">
        <f>IF(G14=1,12,(IF(G14=2,11,IF(G14=3,10,IF(G14=4,9,IF(G14=5,8,IF(G14=6,7,IF(G14=7,6,IF(G14=8,5,0)))))))))</f>
        <v>9</v>
      </c>
      <c r="I14" s="26">
        <v>75</v>
      </c>
      <c r="J14" s="31">
        <v>2</v>
      </c>
      <c r="K14" s="26">
        <f>IF(J14=1,6,(IF(J14=2,5,IF(J14=3,4,IF(J14=4,3,IF(J14=5,2,IF(J14=6,1,0)))))))</f>
        <v>5</v>
      </c>
      <c r="L14" s="26">
        <v>75</v>
      </c>
      <c r="M14" s="31">
        <v>2</v>
      </c>
      <c r="N14" s="26">
        <f>IF(M14=1,6,(IF(M14=2,5,IF(M14=3,4,IF(M14=4,3,IF(M14=5,2,IF(M14=6,1,0)))))))</f>
        <v>5</v>
      </c>
      <c r="O14" s="13" t="s">
        <v>14</v>
      </c>
      <c r="P14" s="13" t="s">
        <v>14</v>
      </c>
      <c r="Q14" s="5">
        <f>IF($P14=1,10,(IF($P14=2,9,IF($P14=3,8,IF($P14=4,7,IF($P14=5,6,IF($P14=6,5,0)))))))</f>
        <v>0</v>
      </c>
      <c r="R14" s="13" t="s">
        <v>14</v>
      </c>
      <c r="S14" s="13" t="s">
        <v>14</v>
      </c>
      <c r="T14" s="5">
        <f>IF($S14=1,10,(IF($S14=2,9,IF($S14=3,8,IF($S14=4,7,IF($S14=5,6,IF($S14=6,5,0)))))))</f>
        <v>0</v>
      </c>
      <c r="U14" s="5" t="s">
        <v>0</v>
      </c>
      <c r="V14" s="5" t="s">
        <v>0</v>
      </c>
      <c r="W14" s="5">
        <f>IF(V14=1,12,(IF(V14=2,11,IF(V14=3,10,IF(V14=4,9,IF(V14=5,8,IF(V14=6,7,IF(V14=7,6,IF(V14=8,5,0)))))))))</f>
        <v>0</v>
      </c>
      <c r="X14" s="5" t="s">
        <v>0</v>
      </c>
      <c r="Y14" s="5" t="s">
        <v>0</v>
      </c>
      <c r="Z14" s="5">
        <f>IF(Y14=1,12,(IF(Y14=2,11,IF(Y14=3,10,IF(Y14=4,9,IF(Y14=5,8,IF(Y14=6,7,IF(Y14=7,6,IF(Y14=8,5,0)))))))))</f>
        <v>0</v>
      </c>
      <c r="AA14" s="5">
        <f>SUM(E14+H14+K14+N14+Q14+T14+W14+Z14)</f>
        <v>25</v>
      </c>
    </row>
    <row r="15" spans="1:27" ht="12.75">
      <c r="A15" s="37" t="s">
        <v>47</v>
      </c>
      <c r="B15" s="22">
        <v>23</v>
      </c>
      <c r="C15" s="5">
        <v>60</v>
      </c>
      <c r="D15" s="31">
        <v>1</v>
      </c>
      <c r="E15" s="18">
        <v>6</v>
      </c>
      <c r="F15" s="13" t="s">
        <v>14</v>
      </c>
      <c r="G15" s="31" t="s">
        <v>14</v>
      </c>
      <c r="H15" s="5">
        <f>IF(G15=1,12,(IF(G15=2,11,IF(G15=3,10,IF(G15=4,9,IF(G15=5,8,IF(G15=6,7,IF(G15=7,6,IF(G15=8,5,0)))))))))</f>
        <v>0</v>
      </c>
      <c r="I15" s="26">
        <v>60</v>
      </c>
      <c r="J15" s="31">
        <v>1</v>
      </c>
      <c r="K15" s="26">
        <f>IF(J15=1,6,(IF(J15=2,5,IF(J15=3,4,IF(J15=4,3,IF(J15=5,2,IF(J15=6,1,0)))))))</f>
        <v>6</v>
      </c>
      <c r="L15" s="26">
        <v>60</v>
      </c>
      <c r="M15" s="31">
        <v>1</v>
      </c>
      <c r="N15" s="26">
        <f>IF(M15=1,6,(IF(M15=2,5,IF(M15=3,4,IF(M15=4,3,IF(M15=5,2,IF(M15=6,1,0)))))))</f>
        <v>6</v>
      </c>
      <c r="O15" s="13">
        <v>60</v>
      </c>
      <c r="P15" s="13">
        <v>6</v>
      </c>
      <c r="Q15" s="5">
        <f>IF($P15=1,10,(IF($P15=2,9,IF($P15=3,8,IF($P15=4,7,IF($P15=5,6,IF($P15=6,5,0)))))))</f>
        <v>5</v>
      </c>
      <c r="R15" s="13" t="s">
        <v>14</v>
      </c>
      <c r="S15" s="13" t="s">
        <v>14</v>
      </c>
      <c r="T15" s="5">
        <f>IF($S15=1,10,(IF($S15=2,9,IF($S15=3,8,IF($S15=4,7,IF($S15=5,6,IF($S15=6,5,0)))))))</f>
        <v>0</v>
      </c>
      <c r="U15" s="13" t="s">
        <v>14</v>
      </c>
      <c r="V15" s="13" t="s">
        <v>14</v>
      </c>
      <c r="W15" s="5">
        <f>IF(V15=1,12,(IF(V15=2,11,IF(V15=3,10,IF(V15=4,9,IF(V15=5,8,IF(V15=6,7,IF(V15=7,6,IF(V15=8,5,0)))))))))</f>
        <v>0</v>
      </c>
      <c r="X15" s="13" t="s">
        <v>14</v>
      </c>
      <c r="Y15" s="13" t="s">
        <v>14</v>
      </c>
      <c r="Z15" s="13">
        <v>0</v>
      </c>
      <c r="AA15" s="13">
        <v>18</v>
      </c>
    </row>
    <row r="16" spans="1:27" ht="12.75">
      <c r="A16" s="37" t="s">
        <v>51</v>
      </c>
      <c r="B16" s="19">
        <f>SUM($E16+$H16+$K16+$N16+$Q16+$T16+$W16+$Z16)</f>
        <v>21</v>
      </c>
      <c r="C16" s="5"/>
      <c r="D16" s="31"/>
      <c r="E16" s="17">
        <f>IF(D16=1,8,(IF(D16=2,7,IF(D16=3,6,IF(D16=4,5,IF(D16=5,4,IF(D16=6,3,IF(D16=7,2,IF(D16=8,1,0)))))))))</f>
        <v>0</v>
      </c>
      <c r="F16" s="5"/>
      <c r="G16" s="31"/>
      <c r="H16" s="5">
        <f>IF(G16=1,12,(IF(G16=2,11,IF(G16=3,10,IF(G16=4,9,IF(G16=5,8,IF(G16=6,7,IF(G16=7,6,IF(G16=8,5,0)))))))))</f>
        <v>0</v>
      </c>
      <c r="I16" s="26">
        <v>70</v>
      </c>
      <c r="J16" s="31">
        <v>1</v>
      </c>
      <c r="K16" s="26">
        <f>IF(J16=1,6,(IF(J16=2,5,IF(J16=3,4,IF(J16=4,3,IF(J16=5,2,IF(J16=6,1,0)))))))</f>
        <v>6</v>
      </c>
      <c r="L16" s="26">
        <v>70</v>
      </c>
      <c r="M16" s="31">
        <v>1</v>
      </c>
      <c r="N16" s="26">
        <f>IF(M16=1,6,(IF(M16=2,5,IF(M16=3,4,IF(M16=4,3,IF(M16=5,2,IF(M16=6,1,0)))))))</f>
        <v>6</v>
      </c>
      <c r="O16" s="5" t="s">
        <v>0</v>
      </c>
      <c r="P16" s="5" t="s">
        <v>0</v>
      </c>
      <c r="Q16" s="5">
        <f>IF($P16=1,10,(IF($P16=2,9,IF($P16=3,8,IF($P16=4,7,IF($P16=5,6,IF($P16=6,5,0)))))))</f>
        <v>0</v>
      </c>
      <c r="R16" s="13" t="s">
        <v>14</v>
      </c>
      <c r="S16" s="5"/>
      <c r="T16" s="5">
        <f>IF($S16=1,10,(IF($S16=2,9,IF($S16=3,8,IF($S16=4,7,IF($S16=5,6,IF($S16=6,5,0)))))))</f>
        <v>0</v>
      </c>
      <c r="U16" s="5" t="s">
        <v>0</v>
      </c>
      <c r="V16" s="5" t="s">
        <v>0</v>
      </c>
      <c r="W16" s="5">
        <f>IF(V16=1,12,(IF(V16=2,11,IF(V16=3,10,IF(V16=4,9,IF(V16=5,8,IF(V16=6,7,IF(V16=7,6,IF(V16=8,5,0)))))))))</f>
        <v>0</v>
      </c>
      <c r="X16" s="5">
        <v>70</v>
      </c>
      <c r="Y16" s="5">
        <v>4</v>
      </c>
      <c r="Z16" s="5">
        <f>IF(Y16=1,12,(IF(Y16=2,11,IF(Y16=3,10,IF(Y16=4,9,IF(Y16=5,8,IF(Y16=6,7,IF(Y16=7,6,IF(Y16=8,5,0)))))))))</f>
        <v>9</v>
      </c>
      <c r="AA16" s="5">
        <f>SUM(E16+H16+K16+N16+Q16+T16+W16+Z16)</f>
        <v>21</v>
      </c>
    </row>
    <row r="17" spans="1:28" ht="12.75">
      <c r="A17" s="37" t="s">
        <v>49</v>
      </c>
      <c r="B17" s="22">
        <v>20</v>
      </c>
      <c r="C17" s="13">
        <v>60</v>
      </c>
      <c r="D17" s="31">
        <v>2</v>
      </c>
      <c r="E17" s="18">
        <v>5</v>
      </c>
      <c r="F17" s="5"/>
      <c r="G17" s="31"/>
      <c r="H17" s="5">
        <f>IF(G17=1,12,(IF(G17=2,11,IF(G17=3,10,IF(G17=4,9,IF(G17=5,8,IF(G17=6,7,IF(G17=7,6,IF(G17=8,5,0)))))))))</f>
        <v>0</v>
      </c>
      <c r="I17" s="26">
        <v>65</v>
      </c>
      <c r="J17" s="31">
        <v>2</v>
      </c>
      <c r="K17" s="26">
        <f>IF(J17=1,6,(IF(J17=2,5,IF(J17=3,4,IF(J17=4,3,IF(J17=5,2,IF(J17=6,1,0)))))))</f>
        <v>5</v>
      </c>
      <c r="L17" s="26">
        <v>65</v>
      </c>
      <c r="M17" s="31">
        <v>2</v>
      </c>
      <c r="N17" s="26">
        <f>IF(M17=1,6,(IF(M17=2,5,IF(M17=3,4,IF(M17=4,3,IF(M17=5,2,IF(M17=6,1,0)))))))</f>
        <v>5</v>
      </c>
      <c r="O17" s="13" t="s">
        <v>14</v>
      </c>
      <c r="P17" s="13" t="s">
        <v>14</v>
      </c>
      <c r="Q17" s="5">
        <f>IF($P17=1,10,(IF($P17=2,9,IF($P17=3,8,IF($P17=4,7,IF($P17=5,6,IF($P17=6,5,0)))))))</f>
        <v>0</v>
      </c>
      <c r="R17" s="13">
        <v>65</v>
      </c>
      <c r="S17" s="13">
        <v>6</v>
      </c>
      <c r="T17" s="5">
        <f>IF($S17=1,10,(IF($S17=2,9,IF($S17=3,8,IF($S17=4,7,IF($S17=5,6,IF($S17=6,5,0)))))))</f>
        <v>5</v>
      </c>
      <c r="U17" s="13" t="s">
        <v>14</v>
      </c>
      <c r="V17" s="13" t="s">
        <v>14</v>
      </c>
      <c r="W17" s="5">
        <f>IF(V17=1,12,(IF(V17=2,11,IF(V17=3,10,IF(V17=4,9,IF(V17=5,8,IF(V17=6,7,IF(V17=7,6,IF(V17=8,5,0)))))))))</f>
        <v>0</v>
      </c>
      <c r="X17" s="13" t="s">
        <v>14</v>
      </c>
      <c r="Y17" s="13" t="s">
        <v>14</v>
      </c>
      <c r="Z17" s="5">
        <f>IF(Y17=1,12,(IF(Y17=2,11,IF(Y17=3,10,IF(Y17=4,9,IF(Y17=5,8,IF(Y17=6,7,IF(Y17=7,6,IF(Y17=8,5,0)))))))))</f>
        <v>0</v>
      </c>
      <c r="AA17" s="5">
        <v>20</v>
      </c>
      <c r="AB17" s="7"/>
    </row>
    <row r="18" spans="1:27" ht="12.75">
      <c r="A18" s="37" t="s">
        <v>24</v>
      </c>
      <c r="B18" s="22">
        <v>18</v>
      </c>
      <c r="C18" s="13">
        <v>90</v>
      </c>
      <c r="D18" s="31">
        <v>1</v>
      </c>
      <c r="E18" s="17">
        <v>6</v>
      </c>
      <c r="F18" s="5"/>
      <c r="G18" s="31"/>
      <c r="H18" s="5">
        <f>IF(G18=1,12,(IF(G18=2,11,IF(G18=3,10,IF(G18=4,9,IF(G18=5,8,IF(G18=6,7,IF(G18=7,6,IF(G18=8,5,0)))))))))</f>
        <v>0</v>
      </c>
      <c r="I18" s="26">
        <v>95</v>
      </c>
      <c r="J18" s="31">
        <v>1</v>
      </c>
      <c r="K18" s="26">
        <f>IF(J18=1,6,(IF(J18=2,5,IF(J18=3,4,IF(J18=4,3,IF(J18=5,2,IF(J18=6,1,0)))))))</f>
        <v>6</v>
      </c>
      <c r="L18" s="26">
        <v>95</v>
      </c>
      <c r="M18" s="31">
        <v>1</v>
      </c>
      <c r="N18" s="26">
        <f>IF(M18=1,6,(IF(M18=2,5,IF(M18=3,4,IF(M18=4,3,IF(M18=5,2,IF(M18=6,1,0)))))))</f>
        <v>6</v>
      </c>
      <c r="O18" s="5" t="s">
        <v>0</v>
      </c>
      <c r="P18" s="5" t="s">
        <v>0</v>
      </c>
      <c r="Q18" s="5">
        <f>IF($P18=1,10,(IF($P18=2,9,IF($P18=3,8,IF($P18=4,7,IF($P18=5,6,IF($P18=6,5,0)))))))</f>
        <v>0</v>
      </c>
      <c r="R18" s="5" t="s">
        <v>0</v>
      </c>
      <c r="S18" s="5" t="s">
        <v>0</v>
      </c>
      <c r="T18" s="5">
        <f>IF($S18=1,10,(IF($S18=2,9,IF($S18=3,8,IF($S18=4,7,IF($S18=5,6,IF($S18=6,5,0)))))))</f>
        <v>0</v>
      </c>
      <c r="U18" s="5" t="s">
        <v>0</v>
      </c>
      <c r="V18" s="5" t="s">
        <v>0</v>
      </c>
      <c r="W18" s="5">
        <f aca="true" t="shared" si="0" ref="W18:W29">IF(V18=1,12,(IF(V18=2,11,IF(V18=3,10,IF(V18=4,9,IF(V18=5,8,IF(V18=6,7,IF(V18=7,6,IF(V18=8,5,0)))))))))</f>
        <v>0</v>
      </c>
      <c r="X18" s="5" t="s">
        <v>0</v>
      </c>
      <c r="Y18" s="5" t="s">
        <v>0</v>
      </c>
      <c r="Z18" s="5">
        <f aca="true" t="shared" si="1" ref="Z18:Z29">IF(Y18=1,12,(IF(Y18=2,11,IF(Y18=3,10,IF(Y18=4,9,IF(Y18=5,8,IF(Y18=6,7,IF(Y18=7,6,IF(Y18=8,5,0)))))))))</f>
        <v>0</v>
      </c>
      <c r="AA18" s="5">
        <f>SUM(E18+H18+K18+N18+Q18+T18+W18+Z18)</f>
        <v>18</v>
      </c>
    </row>
    <row r="19" spans="1:27" ht="12.75">
      <c r="A19" s="37" t="s">
        <v>81</v>
      </c>
      <c r="B19" s="19">
        <v>18</v>
      </c>
      <c r="C19" s="13">
        <v>120</v>
      </c>
      <c r="D19" s="31">
        <v>1</v>
      </c>
      <c r="E19" s="17">
        <v>6</v>
      </c>
      <c r="F19" s="5"/>
      <c r="G19" s="31"/>
      <c r="H19" s="5">
        <f>IF(G19=1,12,(IF(G19=2,11,IF(G19=3,10,IF(G19=4,9,IF(G19=5,8,IF(G19=6,7,IF(G19=7,6,IF(G19=8,5,0)))))))))</f>
        <v>0</v>
      </c>
      <c r="I19" s="26">
        <v>130</v>
      </c>
      <c r="J19" s="31">
        <v>1</v>
      </c>
      <c r="K19" s="26">
        <f>IF(J19=1,6,(IF(J19=2,5,IF(J19=3,4,IF(J19=4,3,IF(J19=5,2,IF(J19=6,1,0)))))))</f>
        <v>6</v>
      </c>
      <c r="L19" s="26">
        <v>130</v>
      </c>
      <c r="M19" s="31">
        <v>1</v>
      </c>
      <c r="N19" s="26">
        <f>IF(M19=1,6,(IF(M19=2,5,IF(M19=3,4,IF(M19=4,3,IF(M19=5,2,IF(M19=6,1,0)))))))</f>
        <v>6</v>
      </c>
      <c r="O19" s="5" t="s">
        <v>0</v>
      </c>
      <c r="P19" s="5" t="s">
        <v>0</v>
      </c>
      <c r="Q19" s="5">
        <f>IF($P19=1,10,(IF($P19=2,9,IF($P19=3,8,IF($P19=4,7,IF($P19=5,6,IF($P19=6,5,0)))))))</f>
        <v>0</v>
      </c>
      <c r="R19" s="5" t="s">
        <v>0</v>
      </c>
      <c r="S19" s="5" t="s">
        <v>0</v>
      </c>
      <c r="T19" s="5">
        <f>IF($S19=1,10,(IF($S19=2,9,IF($S19=3,8,IF($S19=4,7,IF($S19=5,6,IF($S19=6,5,0)))))))</f>
        <v>0</v>
      </c>
      <c r="U19" s="5" t="s">
        <v>0</v>
      </c>
      <c r="V19" s="5" t="s">
        <v>0</v>
      </c>
      <c r="W19" s="5">
        <f t="shared" si="0"/>
        <v>0</v>
      </c>
      <c r="X19" s="5" t="s">
        <v>0</v>
      </c>
      <c r="Y19" s="5" t="s">
        <v>0</v>
      </c>
      <c r="Z19" s="5">
        <f t="shared" si="1"/>
        <v>0</v>
      </c>
      <c r="AA19" s="5">
        <f>SUM(E19+H19+K19+N19+Q19+T19+W19+Z19)</f>
        <v>18</v>
      </c>
    </row>
    <row r="20" spans="1:27" ht="12.75">
      <c r="A20" s="37" t="s">
        <v>77</v>
      </c>
      <c r="B20" s="22">
        <v>17</v>
      </c>
      <c r="C20" s="13">
        <v>105</v>
      </c>
      <c r="D20" s="31">
        <v>1</v>
      </c>
      <c r="E20" s="17">
        <v>6</v>
      </c>
      <c r="F20" s="5"/>
      <c r="G20" s="31"/>
      <c r="H20" s="5">
        <f>IF(G20=1,12,(IF(G20=2,11,IF(G20=3,10,IF(G20=4,9,IF(G20=5,8,IF(G20=6,7,IF(G20=7,6,IF(G20=8,5,0)))))))))</f>
        <v>0</v>
      </c>
      <c r="I20" s="26">
        <v>112</v>
      </c>
      <c r="J20" s="31">
        <v>1</v>
      </c>
      <c r="K20" s="26">
        <f>IF(J20=1,6,(IF(J20=2,5,IF(J20=3,4,IF(J20=4,3,IF(J20=5,2,IF(J20=6,1,0)))))))</f>
        <v>6</v>
      </c>
      <c r="L20" s="26">
        <v>112</v>
      </c>
      <c r="M20" s="31">
        <v>2</v>
      </c>
      <c r="N20" s="26">
        <f>IF(M20=1,6,(IF(M20=2,5,IF(M20=3,4,IF(M20=4,3,IF(M20=5,2,IF(M20=6,1,0)))))))</f>
        <v>5</v>
      </c>
      <c r="O20" s="5" t="s">
        <v>0</v>
      </c>
      <c r="P20" s="5" t="s">
        <v>0</v>
      </c>
      <c r="Q20" s="5">
        <f>IF($P20=1,10,(IF($P20=2,9,IF($P20=3,8,IF($P20=4,7,IF($P20=5,6,IF($P20=6,5,0)))))))</f>
        <v>0</v>
      </c>
      <c r="R20" s="5" t="s">
        <v>0</v>
      </c>
      <c r="S20" s="5" t="s">
        <v>0</v>
      </c>
      <c r="T20" s="5">
        <f>IF($S20=1,10,(IF($S20=2,9,IF($S20=3,8,IF($S20=4,7,IF($S20=5,6,IF($S20=6,5,0)))))))</f>
        <v>0</v>
      </c>
      <c r="U20" s="5" t="s">
        <v>0</v>
      </c>
      <c r="V20" s="5" t="s">
        <v>0</v>
      </c>
      <c r="W20" s="5">
        <f t="shared" si="0"/>
        <v>0</v>
      </c>
      <c r="X20" s="5" t="s">
        <v>0</v>
      </c>
      <c r="Y20" s="5" t="s">
        <v>0</v>
      </c>
      <c r="Z20" s="5">
        <f t="shared" si="1"/>
        <v>0</v>
      </c>
      <c r="AA20" s="5">
        <f>SUM(E20+H20+K20+N20+Q20+T20+W20+Z20)</f>
        <v>17</v>
      </c>
    </row>
    <row r="21" spans="1:27" ht="12.75">
      <c r="A21" s="37" t="s">
        <v>39</v>
      </c>
      <c r="B21" s="19">
        <f>SUM($E21+$H21+$K21+$N21+$Q21+$T21+$W21+$Z21)</f>
        <v>16</v>
      </c>
      <c r="C21" s="5"/>
      <c r="D21" s="31"/>
      <c r="E21" s="17">
        <f>IF(D21=1,8,(IF(D21=2,7,IF(D21=3,6,IF(D21=4,5,IF(D21=5,4,IF(D21=6,3,IF(D21=7,2,IF(D21=8,1,0)))))))))</f>
        <v>0</v>
      </c>
      <c r="F21" s="5"/>
      <c r="G21" s="31"/>
      <c r="H21" s="5">
        <f>IF(G21=1,12,(IF(G21=2,11,IF(G21=3,10,IF(G21=4,9,IF(G21=5,8,IF(G21=6,7,IF(G21=7,6,IF(G21=8,5,0)))))))))</f>
        <v>0</v>
      </c>
      <c r="I21" s="26">
        <v>70</v>
      </c>
      <c r="J21" s="31">
        <v>2</v>
      </c>
      <c r="K21" s="26">
        <f>IF(J21=1,6,(IF(J21=2,5,IF(J21=3,4,IF(J21=4,3,IF(J21=5,2,IF(J21=6,1,0)))))))</f>
        <v>5</v>
      </c>
      <c r="L21" s="26">
        <v>70</v>
      </c>
      <c r="M21" s="31">
        <v>4</v>
      </c>
      <c r="N21" s="26">
        <f>IF(M21=1,6,(IF(M21=2,5,IF(M21=3,4,IF(M21=4,3,IF(M21=5,2,IF(M21=6,1,0)))))))</f>
        <v>3</v>
      </c>
      <c r="O21" s="5" t="s">
        <v>0</v>
      </c>
      <c r="P21" s="5" t="s">
        <v>0</v>
      </c>
      <c r="Q21" s="5">
        <f>IF($P21=1,10,(IF($P21=2,9,IF($P21=3,8,IF($P21=4,7,IF($P21=5,6,IF($P21=6,5,0)))))))</f>
        <v>0</v>
      </c>
      <c r="R21" s="5">
        <v>70</v>
      </c>
      <c r="S21" s="5">
        <v>3</v>
      </c>
      <c r="T21" s="5">
        <f>IF($S21=1,10,(IF($S21=2,9,IF($S21=3,8,IF($S21=4,7,IF($S21=5,6,IF($S21=6,5,0)))))))</f>
        <v>8</v>
      </c>
      <c r="U21" s="5" t="s">
        <v>0</v>
      </c>
      <c r="V21" s="5" t="s">
        <v>0</v>
      </c>
      <c r="W21" s="5">
        <f>IF(V21=1,12,(IF(V21=2,11,IF(V21=3,10,IF(V21=4,9,IF(V21=5,8,IF(V21=6,7,IF(V21=7,6,IF(V21=8,5,0)))))))))</f>
        <v>0</v>
      </c>
      <c r="X21" s="5" t="s">
        <v>0</v>
      </c>
      <c r="Y21" s="5" t="s">
        <v>0</v>
      </c>
      <c r="Z21" s="5">
        <f>IF(Y21=1,12,(IF(Y21=2,11,IF(Y21=3,10,IF(Y21=4,9,IF(Y21=5,8,IF(Y21=6,7,IF(Y21=7,6,IF(Y21=8,5,0)))))))))</f>
        <v>0</v>
      </c>
      <c r="AA21" s="5">
        <f>SUM(E21+H21+K21+N21+Q21+T21+W21+Z21)</f>
        <v>16</v>
      </c>
    </row>
    <row r="22" spans="1:27" ht="12.75">
      <c r="A22" s="37" t="s">
        <v>75</v>
      </c>
      <c r="B22" s="22">
        <v>15</v>
      </c>
      <c r="C22" s="5">
        <v>105</v>
      </c>
      <c r="D22" s="31">
        <v>2</v>
      </c>
      <c r="E22" s="17">
        <v>5</v>
      </c>
      <c r="F22" s="5"/>
      <c r="G22" s="31"/>
      <c r="H22" s="5">
        <f>IF(G22=1,12,(IF(G22=2,11,IF(G22=3,10,IF(G22=4,9,IF(G22=5,8,IF(G22=6,7,IF(G22=7,6,IF(G22=8,5,0)))))))))</f>
        <v>0</v>
      </c>
      <c r="I22" s="26">
        <v>105</v>
      </c>
      <c r="J22" s="31">
        <v>2</v>
      </c>
      <c r="K22" s="26">
        <f>IF(J22=1,6,(IF(J22=2,5,IF(J22=3,4,IF(J22=4,3,IF(J22=5,2,IF(J22=6,1,0)))))))</f>
        <v>5</v>
      </c>
      <c r="L22" s="26">
        <v>105</v>
      </c>
      <c r="M22" s="31">
        <v>2</v>
      </c>
      <c r="N22" s="26">
        <f>IF(M22=1,6,(IF(M22=2,5,IF(M22=3,4,IF(M22=4,3,IF(M22=5,2,IF(M22=6,1,0)))))))</f>
        <v>5</v>
      </c>
      <c r="O22" s="5" t="s">
        <v>0</v>
      </c>
      <c r="P22" s="5" t="s">
        <v>0</v>
      </c>
      <c r="Q22" s="5">
        <f>IF($P22=1,10,(IF($P22=2,9,IF($P22=3,8,IF($P22=4,7,IF($P22=5,6,IF($P22=6,5,0)))))))</f>
        <v>0</v>
      </c>
      <c r="R22" s="5" t="s">
        <v>0</v>
      </c>
      <c r="S22" s="5" t="s">
        <v>0</v>
      </c>
      <c r="T22" s="5">
        <f>IF($S22=1,10,(IF($S22=2,9,IF($S22=3,8,IF($S22=4,7,IF($S22=5,6,IF($S22=6,5,0)))))))</f>
        <v>0</v>
      </c>
      <c r="U22" s="5" t="s">
        <v>0</v>
      </c>
      <c r="V22" s="5" t="s">
        <v>0</v>
      </c>
      <c r="W22" s="5">
        <f t="shared" si="0"/>
        <v>0</v>
      </c>
      <c r="X22" s="5" t="s">
        <v>0</v>
      </c>
      <c r="Y22" s="5" t="s">
        <v>0</v>
      </c>
      <c r="Z22" s="5">
        <f t="shared" si="1"/>
        <v>0</v>
      </c>
      <c r="AA22" s="5">
        <f aca="true" t="shared" si="2" ref="AA22:AA28">SUM(E22+H22+K22+N22+Q22+T22+W22+Z22)</f>
        <v>15</v>
      </c>
    </row>
    <row r="23" spans="1:27" ht="12.75">
      <c r="A23" s="37" t="s">
        <v>19</v>
      </c>
      <c r="B23" s="19">
        <v>14</v>
      </c>
      <c r="C23" s="5">
        <v>70</v>
      </c>
      <c r="D23" s="31">
        <v>4</v>
      </c>
      <c r="E23" s="17">
        <v>3</v>
      </c>
      <c r="F23" s="5"/>
      <c r="G23" s="31"/>
      <c r="H23" s="5">
        <v>0</v>
      </c>
      <c r="I23" s="26">
        <v>70</v>
      </c>
      <c r="J23" s="31">
        <v>5</v>
      </c>
      <c r="K23" s="26">
        <v>2</v>
      </c>
      <c r="L23" s="26">
        <v>70</v>
      </c>
      <c r="M23" s="31">
        <v>3</v>
      </c>
      <c r="N23" s="26">
        <v>4</v>
      </c>
      <c r="O23" s="5">
        <v>70</v>
      </c>
      <c r="P23" s="5">
        <v>6</v>
      </c>
      <c r="Q23" s="5">
        <v>5</v>
      </c>
      <c r="R23" s="5"/>
      <c r="S23" s="5"/>
      <c r="T23" s="5">
        <v>0</v>
      </c>
      <c r="U23" s="5"/>
      <c r="V23" s="5"/>
      <c r="W23" s="5">
        <v>0</v>
      </c>
      <c r="X23" s="5"/>
      <c r="Y23" s="5"/>
      <c r="Z23" s="5">
        <v>0</v>
      </c>
      <c r="AA23" s="5">
        <v>9</v>
      </c>
    </row>
    <row r="24" spans="1:27" ht="12.75">
      <c r="A24" s="37" t="s">
        <v>78</v>
      </c>
      <c r="B24" s="22">
        <v>14</v>
      </c>
      <c r="C24" s="5">
        <v>100</v>
      </c>
      <c r="D24" s="31">
        <v>1</v>
      </c>
      <c r="E24" s="17">
        <v>6</v>
      </c>
      <c r="F24" s="5"/>
      <c r="G24" s="31"/>
      <c r="H24" s="5">
        <f>IF(G24=1,12,(IF(G24=2,11,IF(G24=3,10,IF(G24=4,9,IF(G24=5,8,IF(G24=6,7,IF(G24=7,6,IF(G24=8,5,0)))))))))</f>
        <v>0</v>
      </c>
      <c r="I24" s="26">
        <v>105</v>
      </c>
      <c r="J24" s="31">
        <v>3</v>
      </c>
      <c r="K24" s="26">
        <f>IF(J24=1,6,(IF(J24=2,5,IF(J24=3,4,IF(J24=4,3,IF(J24=5,2,IF(J24=6,1,0)))))))</f>
        <v>4</v>
      </c>
      <c r="L24" s="26">
        <v>112</v>
      </c>
      <c r="M24" s="31">
        <v>3</v>
      </c>
      <c r="N24" s="26">
        <f>IF(M24=1,6,(IF(M24=2,5,IF(M24=3,4,IF(M24=4,3,IF(M24=5,2,IF(M24=6,1,0)))))))</f>
        <v>4</v>
      </c>
      <c r="O24" s="5" t="s">
        <v>0</v>
      </c>
      <c r="P24" s="5" t="s">
        <v>0</v>
      </c>
      <c r="Q24" s="5">
        <f>IF($P24=1,10,(IF($P24=2,9,IF($P24=3,8,IF($P24=4,7,IF($P24=5,6,IF($P24=6,5,0)))))))</f>
        <v>0</v>
      </c>
      <c r="R24" s="5" t="s">
        <v>0</v>
      </c>
      <c r="S24" s="5" t="s">
        <v>0</v>
      </c>
      <c r="T24" s="5">
        <f>IF($S24=1,10,(IF($S24=2,9,IF($S24=3,8,IF($S24=4,7,IF($S24=5,6,IF($S24=6,5,0)))))))</f>
        <v>0</v>
      </c>
      <c r="U24" s="5" t="s">
        <v>0</v>
      </c>
      <c r="V24" s="5" t="s">
        <v>0</v>
      </c>
      <c r="W24" s="5">
        <f t="shared" si="0"/>
        <v>0</v>
      </c>
      <c r="X24" s="5" t="s">
        <v>0</v>
      </c>
      <c r="Y24" s="5" t="s">
        <v>0</v>
      </c>
      <c r="Z24" s="5">
        <f t="shared" si="1"/>
        <v>0</v>
      </c>
      <c r="AA24" s="5">
        <f t="shared" si="2"/>
        <v>14</v>
      </c>
    </row>
    <row r="25" spans="1:27" ht="12.75">
      <c r="A25" s="37" t="s">
        <v>44</v>
      </c>
      <c r="B25" s="22">
        <v>14</v>
      </c>
      <c r="C25" s="13">
        <v>100</v>
      </c>
      <c r="D25" s="31">
        <v>3</v>
      </c>
      <c r="E25" s="17">
        <v>4</v>
      </c>
      <c r="F25" s="5"/>
      <c r="G25" s="31"/>
      <c r="H25" s="5">
        <f>IF(G25=1,12,(IF(G25=2,11,IF(G25=3,10,IF(G25=4,9,IF(G25=5,8,IF(G25=6,7,IF(G25=7,6,IF(G25=8,5,0)))))))))</f>
        <v>0</v>
      </c>
      <c r="I25" s="26">
        <v>100</v>
      </c>
      <c r="J25" s="31">
        <v>3</v>
      </c>
      <c r="K25" s="26">
        <f>IF(J25=1,6,(IF(J25=2,5,IF(J25=3,4,IF(J25=4,3,IF(J25=5,2,IF(J25=6,1,0)))))))</f>
        <v>4</v>
      </c>
      <c r="L25" s="26">
        <v>100</v>
      </c>
      <c r="M25" s="31">
        <v>1</v>
      </c>
      <c r="N25" s="26">
        <f>IF(M25=1,6,(IF(M25=2,5,IF(M25=3,4,IF(M25=4,3,IF(M25=5,2,IF(M25=6,1,0)))))))</f>
        <v>6</v>
      </c>
      <c r="O25" s="5" t="s">
        <v>0</v>
      </c>
      <c r="P25" s="5" t="s">
        <v>0</v>
      </c>
      <c r="Q25" s="5">
        <f>IF($P25=1,10,(IF($P25=2,9,IF($P25=3,8,IF($P25=4,7,IF($P25=5,6,IF($P25=6,5,0)))))))</f>
        <v>0</v>
      </c>
      <c r="R25" s="5" t="s">
        <v>0</v>
      </c>
      <c r="S25" s="5" t="s">
        <v>0</v>
      </c>
      <c r="T25" s="5">
        <f>IF($S25=1,10,(IF($S25=2,9,IF($S25=3,8,IF($S25=4,7,IF($S25=5,6,IF($S25=6,5,0)))))))</f>
        <v>0</v>
      </c>
      <c r="U25" s="5" t="s">
        <v>0</v>
      </c>
      <c r="V25" s="5" t="s">
        <v>0</v>
      </c>
      <c r="W25" s="5">
        <f t="shared" si="0"/>
        <v>0</v>
      </c>
      <c r="X25" s="5" t="s">
        <v>0</v>
      </c>
      <c r="Y25" s="5" t="s">
        <v>0</v>
      </c>
      <c r="Z25" s="5">
        <f t="shared" si="1"/>
        <v>0</v>
      </c>
      <c r="AA25" s="5">
        <f t="shared" si="2"/>
        <v>14</v>
      </c>
    </row>
    <row r="26" spans="1:27" ht="12.75">
      <c r="A26" s="37" t="s">
        <v>82</v>
      </c>
      <c r="B26" s="19">
        <f>SUM($E26+$H26+$K26+$N26+$Q26+$T26+$W26+$Z26)</f>
        <v>14</v>
      </c>
      <c r="C26" s="5">
        <v>140</v>
      </c>
      <c r="D26" s="31">
        <v>3</v>
      </c>
      <c r="E26" s="17">
        <v>4</v>
      </c>
      <c r="F26" s="5"/>
      <c r="G26" s="31"/>
      <c r="H26" s="5">
        <f>IF(G26=1,12,(IF(G26=2,11,IF(G26=3,10,IF(G26=4,9,IF(G26=5,8,IF(G26=6,7,IF(G26=7,6,IF(G26=8,5,0)))))))))</f>
        <v>0</v>
      </c>
      <c r="I26" s="26">
        <v>140</v>
      </c>
      <c r="J26" s="31">
        <v>2</v>
      </c>
      <c r="K26" s="26">
        <f>IF(J26=1,6,(IF(J26=2,5,IF(J26=3,4,IF(J26=4,3,IF(J26=5,2,IF(J26=6,1,0)))))))</f>
        <v>5</v>
      </c>
      <c r="L26" s="26" t="s">
        <v>30</v>
      </c>
      <c r="M26" s="31">
        <v>2</v>
      </c>
      <c r="N26" s="26">
        <f>IF(M26=1,6,(IF(M26=2,5,IF(M26=3,4,IF(M26=4,3,IF(M26=5,2,IF(M26=6,1,0)))))))</f>
        <v>5</v>
      </c>
      <c r="O26" s="5" t="s">
        <v>0</v>
      </c>
      <c r="P26" s="5" t="s">
        <v>0</v>
      </c>
      <c r="Q26" s="5">
        <f>IF($P26=1,10,(IF($P26=2,9,IF($P26=3,8,IF($P26=4,7,IF($P26=5,6,IF($P26=6,5,0)))))))</f>
        <v>0</v>
      </c>
      <c r="R26" s="5" t="s">
        <v>0</v>
      </c>
      <c r="S26" s="5" t="s">
        <v>0</v>
      </c>
      <c r="T26" s="5">
        <f>IF($S26=1,10,(IF($S26=2,9,IF($S26=3,8,IF($S26=4,7,IF($S26=5,6,IF($S26=6,5,0)))))))</f>
        <v>0</v>
      </c>
      <c r="U26" s="5" t="s">
        <v>0</v>
      </c>
      <c r="V26" s="5" t="s">
        <v>0</v>
      </c>
      <c r="W26" s="5">
        <f t="shared" si="0"/>
        <v>0</v>
      </c>
      <c r="X26" s="5" t="s">
        <v>0</v>
      </c>
      <c r="Y26" s="5" t="s">
        <v>0</v>
      </c>
      <c r="Z26" s="5">
        <f t="shared" si="1"/>
        <v>0</v>
      </c>
      <c r="AA26" s="5">
        <f t="shared" si="2"/>
        <v>14</v>
      </c>
    </row>
    <row r="27" spans="1:27" ht="12.75">
      <c r="A27" s="37" t="s">
        <v>79</v>
      </c>
      <c r="B27" s="19">
        <v>14</v>
      </c>
      <c r="C27" s="13">
        <v>105</v>
      </c>
      <c r="D27" s="31">
        <v>6</v>
      </c>
      <c r="E27" s="17">
        <v>1</v>
      </c>
      <c r="F27" s="5"/>
      <c r="G27" s="31"/>
      <c r="H27" s="5">
        <f>IF(G27=1,12,(IF(G27=2,11,IF(G27=3,10,IF(G27=4,9,IF(G27=5,8,IF(G27=6,7,IF(G27=7,6,IF(G27=8,5,0)))))))))</f>
        <v>0</v>
      </c>
      <c r="I27" s="26">
        <v>112</v>
      </c>
      <c r="J27" s="31">
        <v>3</v>
      </c>
      <c r="K27" s="26">
        <f>IF(J27=1,6,(IF(J27=2,5,IF(J27=3,4,IF(J27=4,3,IF(J27=5,2,IF(J27=6,1,0)))))))</f>
        <v>4</v>
      </c>
      <c r="L27" s="26">
        <v>112</v>
      </c>
      <c r="M27" s="31">
        <v>4</v>
      </c>
      <c r="N27" s="26">
        <f>IF(M27=1,6,(IF(M27=2,5,IF(M27=3,4,IF(M27=4,3,IF(M27=5,2,IF(M27=6,1,0)))))))</f>
        <v>3</v>
      </c>
      <c r="O27" s="5" t="s">
        <v>0</v>
      </c>
      <c r="P27" s="5" t="s">
        <v>0</v>
      </c>
      <c r="Q27" s="5">
        <f>IF($P27=1,10,(IF($P27=2,9,IF($P27=3,8,IF($P27=4,7,IF($P27=5,6,IF($P27=6,5,0)))))))</f>
        <v>0</v>
      </c>
      <c r="R27" s="5" t="s">
        <v>0</v>
      </c>
      <c r="S27" s="5">
        <v>5</v>
      </c>
      <c r="T27" s="5">
        <f>IF($S27=1,10,(IF($S27=2,9,IF($S27=3,8,IF($S27=4,7,IF($S27=5,6,IF($S27=6,5,0)))))))</f>
        <v>6</v>
      </c>
      <c r="U27" s="5" t="s">
        <v>0</v>
      </c>
      <c r="V27" s="5" t="s">
        <v>0</v>
      </c>
      <c r="W27" s="5">
        <f>IF(V27=1,12,(IF(V27=2,11,IF(V27=3,10,IF(V27=4,9,IF(V27=5,8,IF(V27=6,7,IF(V27=7,6,IF(V27=8,5,0)))))))))</f>
        <v>0</v>
      </c>
      <c r="X27" s="5" t="s">
        <v>0</v>
      </c>
      <c r="Y27" s="5" t="s">
        <v>0</v>
      </c>
      <c r="Z27" s="5">
        <f>IF(Y27=1,12,(IF(Y27=2,11,IF(Y27=3,10,IF(Y27=4,9,IF(Y27=5,8,IF(Y27=6,7,IF(Y27=7,6,IF(Y27=8,5,0)))))))))</f>
        <v>0</v>
      </c>
      <c r="AA27" s="5">
        <f>SUM(E27+H27+K27+N27+Q27+T27+W27+Z27)</f>
        <v>14</v>
      </c>
    </row>
    <row r="28" spans="1:27" ht="12.75">
      <c r="A28" s="12" t="s">
        <v>42</v>
      </c>
      <c r="B28" s="22">
        <v>13</v>
      </c>
      <c r="C28" s="13">
        <v>80</v>
      </c>
      <c r="D28" s="31">
        <v>4</v>
      </c>
      <c r="E28" s="17">
        <v>3</v>
      </c>
      <c r="F28" s="5"/>
      <c r="G28" s="31"/>
      <c r="H28" s="5">
        <f>IF(G28=1,12,(IF(G28=2,11,IF(G28=3,10,IF(G28=4,9,IF(G28=5,8,IF(G28=6,7,IF(G28=7,6,IF(G28=8,5,0)))))))))</f>
        <v>0</v>
      </c>
      <c r="I28" s="26">
        <v>80</v>
      </c>
      <c r="J28" s="31">
        <v>2</v>
      </c>
      <c r="K28" s="26">
        <f>IF(J28=1,6,(IF(J28=2,5,IF(J28=3,4,IF(J28=4,3,IF(J28=5,2,IF(J28=6,1,0)))))))</f>
        <v>5</v>
      </c>
      <c r="L28" s="26">
        <v>80</v>
      </c>
      <c r="M28" s="31">
        <v>2</v>
      </c>
      <c r="N28" s="26">
        <f>IF(M28=1,6,(IF(M28=2,5,IF(M28=3,4,IF(M28=4,3,IF(M28=5,2,IF(M28=6,1,0)))))))</f>
        <v>5</v>
      </c>
      <c r="O28" s="13" t="s">
        <v>14</v>
      </c>
      <c r="P28" s="13" t="s">
        <v>14</v>
      </c>
      <c r="Q28" s="5">
        <f>IF($P28=1,10,(IF($P28=2,9,IF($P28=3,8,IF($P28=4,7,IF($P28=5,6,IF($P28=6,5,0)))))))</f>
        <v>0</v>
      </c>
      <c r="R28" s="5" t="s">
        <v>0</v>
      </c>
      <c r="S28" s="5" t="s">
        <v>0</v>
      </c>
      <c r="T28" s="5">
        <f>IF($S28=1,10,(IF($S28=2,9,IF($S28=3,8,IF($S28=4,7,IF($S28=5,6,IF($S28=6,5,0)))))))</f>
        <v>0</v>
      </c>
      <c r="U28" s="5" t="s">
        <v>0</v>
      </c>
      <c r="V28" s="5" t="s">
        <v>0</v>
      </c>
      <c r="W28" s="5">
        <f t="shared" si="0"/>
        <v>0</v>
      </c>
      <c r="X28" s="5" t="s">
        <v>0</v>
      </c>
      <c r="Y28" s="5" t="s">
        <v>0</v>
      </c>
      <c r="Z28" s="5">
        <f t="shared" si="1"/>
        <v>0</v>
      </c>
      <c r="AA28" s="5">
        <f t="shared" si="2"/>
        <v>13</v>
      </c>
    </row>
    <row r="29" spans="1:27" ht="12.75">
      <c r="A29" s="12" t="s">
        <v>35</v>
      </c>
      <c r="B29" s="22">
        <v>13</v>
      </c>
      <c r="C29" s="13">
        <v>85</v>
      </c>
      <c r="D29" s="31">
        <v>3</v>
      </c>
      <c r="E29" s="17">
        <v>4</v>
      </c>
      <c r="F29" s="5"/>
      <c r="G29" s="31"/>
      <c r="H29" s="5">
        <f>IF(G29=1,12,(IF(G29=2,11,IF(G29=3,10,IF(G29=4,9,IF(G29=5,8,IF(G29=6,7,IF(G29=7,6,IF(G29=8,5,0)))))))))</f>
        <v>0</v>
      </c>
      <c r="I29" s="26">
        <v>90</v>
      </c>
      <c r="J29" s="31">
        <v>1</v>
      </c>
      <c r="K29" s="26">
        <f>IF(J29=1,6,(IF(J29=2,5,IF(J29=3,4,IF(J29=4,3,IF(J29=5,2,IF(J29=6,1,0)))))))</f>
        <v>6</v>
      </c>
      <c r="L29" s="26">
        <v>90</v>
      </c>
      <c r="M29" s="31">
        <v>4</v>
      </c>
      <c r="N29" s="26">
        <f>IF(M29=1,6,(IF(M29=2,5,IF(M29=3,4,IF(M29=4,3,IF(M29=5,2,IF(M29=6,1,0)))))))</f>
        <v>3</v>
      </c>
      <c r="O29" s="5" t="s">
        <v>0</v>
      </c>
      <c r="P29" s="5" t="s">
        <v>0</v>
      </c>
      <c r="Q29" s="5">
        <f>IF($P29=1,10,(IF($P29=2,9,IF($P29=3,8,IF($P29=4,7,IF($P29=5,6,IF($P29=6,5,0)))))))</f>
        <v>0</v>
      </c>
      <c r="R29" s="5" t="s">
        <v>0</v>
      </c>
      <c r="S29" s="5" t="s">
        <v>0</v>
      </c>
      <c r="T29" s="5">
        <f>IF($S29=1,10,(IF($S29=2,9,IF($S29=3,8,IF($S29=4,7,IF($S29=5,6,IF($S29=6,5,0)))))))</f>
        <v>0</v>
      </c>
      <c r="U29" s="5" t="s">
        <v>0</v>
      </c>
      <c r="V29" s="5" t="s">
        <v>0</v>
      </c>
      <c r="W29" s="5">
        <f t="shared" si="0"/>
        <v>0</v>
      </c>
      <c r="X29" s="5" t="s">
        <v>0</v>
      </c>
      <c r="Y29" s="5" t="s">
        <v>0</v>
      </c>
      <c r="Z29" s="5">
        <f t="shared" si="1"/>
        <v>0</v>
      </c>
      <c r="AA29" s="5">
        <f>SUM(E29+H29+K29+N29+Q29+T29+W29+Z29)</f>
        <v>13</v>
      </c>
    </row>
    <row r="30" spans="1:27" ht="12.75">
      <c r="A30" s="12" t="s">
        <v>52</v>
      </c>
      <c r="B30" s="19">
        <v>11</v>
      </c>
      <c r="C30" s="5">
        <v>75</v>
      </c>
      <c r="D30" s="31">
        <v>5</v>
      </c>
      <c r="E30" s="17">
        <v>2</v>
      </c>
      <c r="F30" s="5"/>
      <c r="G30" s="31"/>
      <c r="H30" s="5">
        <v>0</v>
      </c>
      <c r="I30" s="26">
        <v>75</v>
      </c>
      <c r="J30" s="31">
        <v>3</v>
      </c>
      <c r="K30" s="26">
        <v>4</v>
      </c>
      <c r="L30" s="26">
        <v>70</v>
      </c>
      <c r="M30" s="31">
        <v>2</v>
      </c>
      <c r="N30" s="26">
        <v>5</v>
      </c>
      <c r="O30" s="5"/>
      <c r="P30" s="5"/>
      <c r="Q30" s="5">
        <v>0</v>
      </c>
      <c r="R30" s="5"/>
      <c r="S30" s="5"/>
      <c r="T30" s="5">
        <v>0</v>
      </c>
      <c r="U30" s="5"/>
      <c r="V30" s="5"/>
      <c r="W30" s="5">
        <v>0</v>
      </c>
      <c r="X30" s="5"/>
      <c r="Y30" s="5"/>
      <c r="Z30" s="5">
        <v>0</v>
      </c>
      <c r="AA30" s="5">
        <v>11</v>
      </c>
    </row>
    <row r="31" spans="1:27" ht="12" customHeight="1">
      <c r="A31" s="12" t="s">
        <v>61</v>
      </c>
      <c r="B31" s="22">
        <v>11</v>
      </c>
      <c r="C31" s="13">
        <v>80</v>
      </c>
      <c r="D31" s="31">
        <v>5</v>
      </c>
      <c r="E31" s="17">
        <v>2</v>
      </c>
      <c r="F31" s="5"/>
      <c r="G31" s="31"/>
      <c r="H31" s="5">
        <f>IF(G31=1,12,(IF(G31=2,11,IF(G31=3,10,IF(G31=4,9,IF(G31=5,8,IF(G31=6,7,IF(G31=7,6,IF(G31=8,5,0)))))))))</f>
        <v>0</v>
      </c>
      <c r="I31" s="26">
        <v>85</v>
      </c>
      <c r="J31" s="31">
        <v>3</v>
      </c>
      <c r="K31" s="26">
        <f>IF(J31=1,6,(IF(J31=2,5,IF(J31=3,4,IF(J31=4,3,IF(J31=5,2,IF(J31=6,1,0)))))))</f>
        <v>4</v>
      </c>
      <c r="L31" s="26">
        <v>85</v>
      </c>
      <c r="M31" s="31">
        <v>2</v>
      </c>
      <c r="N31" s="26">
        <f>IF(M31=1,6,(IF(M31=2,5,IF(M31=3,4,IF(M31=4,3,IF(M31=5,2,IF(M31=6,1,0)))))))</f>
        <v>5</v>
      </c>
      <c r="O31" s="5" t="s">
        <v>0</v>
      </c>
      <c r="P31" s="5" t="s">
        <v>0</v>
      </c>
      <c r="Q31" s="5">
        <f>IF($P31=1,10,(IF($P31=2,9,IF($P31=3,8,IF($P31=4,7,IF($P31=5,6,IF($P31=6,5,0)))))))</f>
        <v>0</v>
      </c>
      <c r="R31" s="5" t="s">
        <v>0</v>
      </c>
      <c r="S31" s="5" t="s">
        <v>0</v>
      </c>
      <c r="T31" s="5">
        <f>IF($S31=1,10,(IF($S31=2,9,IF($S31=3,8,IF($S31=4,7,IF($S31=5,6,IF($S31=6,5,0)))))))</f>
        <v>0</v>
      </c>
      <c r="U31" s="5" t="s">
        <v>0</v>
      </c>
      <c r="V31" s="5" t="s">
        <v>0</v>
      </c>
      <c r="W31" s="5">
        <f>IF(V31=1,12,(IF(V31=2,11,IF(V31=3,10,IF(V31=4,9,IF(V31=5,8,IF(V31=6,7,IF(V31=7,6,IF(V31=8,5,0)))))))))</f>
        <v>0</v>
      </c>
      <c r="X31" s="5" t="s">
        <v>0</v>
      </c>
      <c r="Y31" s="5" t="s">
        <v>0</v>
      </c>
      <c r="Z31" s="5">
        <f>IF(Y31=1,12,(IF(Y31=2,11,IF(Y31=3,10,IF(Y31=4,9,IF(Y31=5,8,IF(Y31=6,7,IF(Y31=7,6,IF(Y31=8,5,0)))))))))</f>
        <v>0</v>
      </c>
      <c r="AA31" s="5">
        <f>SUM(E31+H31+K31+N31+Q31+T31+W31+Z31)</f>
        <v>11</v>
      </c>
    </row>
    <row r="32" spans="1:27" ht="12.75">
      <c r="A32" s="12" t="s">
        <v>22</v>
      </c>
      <c r="B32" s="22">
        <v>11</v>
      </c>
      <c r="C32" s="13">
        <v>80</v>
      </c>
      <c r="D32" s="31">
        <v>2</v>
      </c>
      <c r="E32" s="17">
        <v>5</v>
      </c>
      <c r="F32" s="5"/>
      <c r="G32" s="31"/>
      <c r="H32" s="5">
        <f>IF(G32=1,12,(IF(G32=2,11,IF(G32=3,10,IF(G32=4,9,IF(G32=5,8,IF(G32=6,7,IF(G32=7,6,IF(G32=8,5,0)))))))))</f>
        <v>0</v>
      </c>
      <c r="I32" s="26">
        <v>90</v>
      </c>
      <c r="J32" s="31">
        <v>6</v>
      </c>
      <c r="K32" s="26">
        <f>IF(J32=1,6,(IF(J32=2,5,IF(J32=3,4,IF(J32=4,3,IF(J32=5,2,IF(J32=6,1,0)))))))</f>
        <v>1</v>
      </c>
      <c r="L32" s="26">
        <v>90</v>
      </c>
      <c r="M32" s="31">
        <v>2</v>
      </c>
      <c r="N32" s="26">
        <f>IF(M32=1,6,(IF(M32=2,5,IF(M32=3,4,IF(M32=4,3,IF(M32=5,2,IF(M32=6,1,0)))))))</f>
        <v>5</v>
      </c>
      <c r="O32" s="5" t="s">
        <v>0</v>
      </c>
      <c r="P32" s="5" t="s">
        <v>0</v>
      </c>
      <c r="Q32" s="5">
        <f>IF($P32=1,10,(IF($P32=2,9,IF($P32=3,8,IF($P32=4,7,IF($P32=5,6,IF($P32=6,5,0)))))))</f>
        <v>0</v>
      </c>
      <c r="R32" s="5" t="s">
        <v>0</v>
      </c>
      <c r="S32" s="5" t="s">
        <v>0</v>
      </c>
      <c r="T32" s="5">
        <f>IF($S32=1,10,(IF($S32=2,9,IF($S32=3,8,IF($S32=4,7,IF($S32=5,6,IF($S32=6,5,0)))))))</f>
        <v>0</v>
      </c>
      <c r="U32" s="5" t="s">
        <v>0</v>
      </c>
      <c r="V32" s="5" t="s">
        <v>0</v>
      </c>
      <c r="W32" s="5">
        <f>IF(V32=1,12,(IF(V32=2,11,IF(V32=3,10,IF(V32=4,9,IF(V32=5,8,IF(V32=6,7,IF(V32=7,6,IF(V32=8,5,0)))))))))</f>
        <v>0</v>
      </c>
      <c r="X32" s="5" t="s">
        <v>0</v>
      </c>
      <c r="Y32" s="5" t="s">
        <v>0</v>
      </c>
      <c r="Z32" s="5">
        <f>IF(Y32=1,12,(IF(Y32=2,11,IF(Y32=3,10,IF(Y32=4,9,IF(Y32=5,8,IF(Y32=6,7,IF(Y32=7,6,IF(Y32=8,5,0)))))))))</f>
        <v>0</v>
      </c>
      <c r="AA32" s="5">
        <f>SUM(E32+H32+K32+N32+Q32+T32+W32+Z32)</f>
        <v>11</v>
      </c>
    </row>
    <row r="33" spans="1:27" ht="12.75">
      <c r="A33" s="12" t="s">
        <v>96</v>
      </c>
      <c r="B33" s="19">
        <f>SUM($E33+$H33+$K33+$N33+$Q33+$T33+$W33+$Z33)</f>
        <v>11</v>
      </c>
      <c r="C33" s="5">
        <v>90</v>
      </c>
      <c r="D33" s="31">
        <v>2</v>
      </c>
      <c r="E33" s="17">
        <v>5</v>
      </c>
      <c r="F33" s="5"/>
      <c r="G33" s="31"/>
      <c r="H33" s="5">
        <f>IF(G33=1,12,(IF(G33=2,11,IF(G33=3,10,IF(G33=4,9,IF(G33=5,8,IF(G33=6,7,IF(G33=7,6,IF(G33=8,5,0)))))))))</f>
        <v>0</v>
      </c>
      <c r="I33" s="26">
        <v>100</v>
      </c>
      <c r="J33" s="31">
        <v>1</v>
      </c>
      <c r="K33" s="26">
        <f>IF(J33=1,6,(IF(J33=2,5,IF(J33=3,4,IF(J33=4,3,IF(J33=5,2,IF(J33=6,1,0)))))))</f>
        <v>6</v>
      </c>
      <c r="L33" s="26"/>
      <c r="M33" s="31"/>
      <c r="N33" s="26">
        <f>IF(M33=1,6,(IF(M33=2,5,IF(M33=3,4,IF(M33=4,3,IF(M33=5,2,IF(M33=6,1,0)))))))</f>
        <v>0</v>
      </c>
      <c r="O33" s="5" t="s">
        <v>0</v>
      </c>
      <c r="P33" s="5" t="s">
        <v>0</v>
      </c>
      <c r="Q33" s="5">
        <f>IF($P33=1,10,(IF($P33=2,9,IF($P33=3,8,IF($P33=4,7,IF($P33=5,6,IF($P33=6,5,0)))))))</f>
        <v>0</v>
      </c>
      <c r="R33" s="5" t="s">
        <v>0</v>
      </c>
      <c r="S33" s="5" t="s">
        <v>0</v>
      </c>
      <c r="T33" s="5">
        <f>IF($S33=1,10,(IF($S33=2,9,IF($S33=3,8,IF($S33=4,7,IF($S33=5,6,IF($S33=6,5,0)))))))</f>
        <v>0</v>
      </c>
      <c r="U33" s="5" t="s">
        <v>0</v>
      </c>
      <c r="V33" s="5" t="s">
        <v>0</v>
      </c>
      <c r="W33" s="5">
        <f>IF(V33=1,12,(IF(V33=2,11,IF(V33=3,10,IF(V33=4,9,IF(V33=5,8,IF(V33=6,7,IF(V33=7,6,IF(V33=8,5,0)))))))))</f>
        <v>0</v>
      </c>
      <c r="X33" s="5" t="s">
        <v>0</v>
      </c>
      <c r="Y33" s="5" t="s">
        <v>0</v>
      </c>
      <c r="Z33" s="5">
        <f>IF(Y33=1,12,(IF(Y33=2,11,IF(Y33=3,10,IF(Y33=4,9,IF(Y33=5,8,IF(Y33=6,7,IF(Y33=7,6,IF(Y33=8,5,0)))))))))</f>
        <v>0</v>
      </c>
      <c r="AA33" s="5">
        <f>SUM(E33+H33+K33+N33+Q33+T33+W33+Z33)</f>
        <v>11</v>
      </c>
    </row>
    <row r="34" spans="1:27" ht="12.75">
      <c r="A34" s="12" t="s">
        <v>92</v>
      </c>
      <c r="B34" s="19">
        <v>10</v>
      </c>
      <c r="C34" s="5">
        <v>85</v>
      </c>
      <c r="D34" s="31">
        <v>2</v>
      </c>
      <c r="E34" s="17">
        <v>5</v>
      </c>
      <c r="F34" s="5"/>
      <c r="G34" s="31"/>
      <c r="H34" s="5">
        <f>IF(G34=1,12,(IF(G34=2,11,IF(G34=3,10,IF(G34=4,9,IF(G34=5,8,IF(G34=6,7,IF(G34=7,6,IF(G34=8,5,0)))))))))</f>
        <v>0</v>
      </c>
      <c r="I34" s="26">
        <v>85</v>
      </c>
      <c r="J34" s="31">
        <v>2</v>
      </c>
      <c r="K34" s="26">
        <f>IF(J34=1,6,(IF(J34=2,5,IF(J34=3,4,IF(J34=4,3,IF(J34=5,2,IF(J34=6,1,0)))))))</f>
        <v>5</v>
      </c>
      <c r="L34" s="26"/>
      <c r="M34" s="31"/>
      <c r="N34" s="26">
        <f>IF(M34=1,6,(IF(M34=2,5,IF(M34=3,4,IF(M34=4,3,IF(M34=5,2,IF(M34=6,1,0)))))))</f>
        <v>0</v>
      </c>
      <c r="O34" s="5" t="s">
        <v>0</v>
      </c>
      <c r="P34" s="5" t="s">
        <v>0</v>
      </c>
      <c r="Q34" s="5">
        <f>IF($P34=1,10,(IF($P34=2,9,IF($P34=3,8,IF($P34=4,7,IF($P34=5,6,IF($P34=6,5,0)))))))</f>
        <v>0</v>
      </c>
      <c r="R34" s="5" t="s">
        <v>0</v>
      </c>
      <c r="S34" s="5" t="s">
        <v>0</v>
      </c>
      <c r="T34" s="5">
        <f>IF($S34=1,10,(IF($S34=2,9,IF($S34=3,8,IF($S34=4,7,IF($S34=5,6,IF($S34=6,5,0)))))))</f>
        <v>0</v>
      </c>
      <c r="U34" s="5" t="s">
        <v>0</v>
      </c>
      <c r="V34" s="5" t="s">
        <v>0</v>
      </c>
      <c r="W34" s="5">
        <f>IF(V34=1,12,(IF(V34=2,11,IF(V34=3,10,IF(V34=4,9,IF(V34=5,8,IF(V34=6,7,IF(V34=7,6,IF(V34=8,5,0)))))))))</f>
        <v>0</v>
      </c>
      <c r="X34" s="5" t="s">
        <v>0</v>
      </c>
      <c r="Y34" s="5" t="s">
        <v>0</v>
      </c>
      <c r="Z34" s="5">
        <f>IF(Y34=1,12,(IF(Y34=2,11,IF(Y34=3,10,IF(Y34=4,9,IF(Y34=5,8,IF(Y34=6,7,IF(Y34=7,6,IF(Y34=8,5,0)))))))))</f>
        <v>0</v>
      </c>
      <c r="AA34" s="5">
        <f>SUM(E34+H34+K34+N34+Q34+T34+W34+Z34)</f>
        <v>10</v>
      </c>
    </row>
    <row r="35" spans="1:27" ht="12.75">
      <c r="A35" s="12" t="s">
        <v>104</v>
      </c>
      <c r="B35" s="19">
        <f>SUM($E35+$H35+$K35+$N35+$Q35+$T35+$W35+$Z35)</f>
        <v>10</v>
      </c>
      <c r="C35" s="5">
        <v>112</v>
      </c>
      <c r="D35" s="31">
        <v>3</v>
      </c>
      <c r="E35" s="17">
        <v>4</v>
      </c>
      <c r="F35" s="5"/>
      <c r="G35" s="31"/>
      <c r="H35" s="5">
        <f>IF(G35=1,12,(IF(G35=2,11,IF(G35=3,10,IF(G35=4,9,IF(G35=5,8,IF(G35=6,7,IF(G35=7,6,IF(G35=8,5,0)))))))))</f>
        <v>0</v>
      </c>
      <c r="I35" s="26">
        <v>120</v>
      </c>
      <c r="J35" s="31">
        <v>1</v>
      </c>
      <c r="K35" s="26">
        <f>IF(J35=1,6,(IF(J35=2,5,IF(J35=3,4,IF(J35=4,3,IF(J35=5,2,IF(J35=6,1,0)))))))</f>
        <v>6</v>
      </c>
      <c r="L35" s="26"/>
      <c r="M35" s="31"/>
      <c r="N35" s="26">
        <f>IF(M35=1,6,(IF(M35=2,5,IF(M35=3,4,IF(M35=4,3,IF(M35=5,2,IF(M35=6,1,0)))))))</f>
        <v>0</v>
      </c>
      <c r="O35" s="5" t="s">
        <v>0</v>
      </c>
      <c r="P35" s="5" t="s">
        <v>0</v>
      </c>
      <c r="Q35" s="5">
        <f>IF($P35=1,10,(IF($P35=2,9,IF($P35=3,8,IF($P35=4,7,IF($P35=5,6,IF($P35=6,5,0)))))))</f>
        <v>0</v>
      </c>
      <c r="R35" s="5" t="s">
        <v>0</v>
      </c>
      <c r="S35" s="5" t="s">
        <v>0</v>
      </c>
      <c r="T35" s="5">
        <f>IF($S35=1,10,(IF($S35=2,9,IF($S35=3,8,IF($S35=4,7,IF($S35=5,6,IF($S35=6,5,0)))))))</f>
        <v>0</v>
      </c>
      <c r="U35" s="5" t="s">
        <v>0</v>
      </c>
      <c r="V35" s="5" t="s">
        <v>0</v>
      </c>
      <c r="W35" s="5">
        <f>IF(V35=1,12,(IF(V35=2,11,IF(V35=3,10,IF(V35=4,9,IF(V35=5,8,IF(V35=6,7,IF(V35=7,6,IF(V35=8,5,0)))))))))</f>
        <v>0</v>
      </c>
      <c r="X35" s="5" t="s">
        <v>0</v>
      </c>
      <c r="Y35" s="5" t="s">
        <v>0</v>
      </c>
      <c r="Z35" s="5">
        <f>IF(Y35=1,12,(IF(Y35=2,11,IF(Y35=3,10,IF(Y35=4,9,IF(Y35=5,8,IF(Y35=6,7,IF(Y35=7,6,IF(Y35=8,5,0)))))))))</f>
        <v>0</v>
      </c>
      <c r="AA35" s="5">
        <f>SUM(E35+H35+K35+N35+Q35+T35+W35+Z35)</f>
        <v>10</v>
      </c>
    </row>
    <row r="36" spans="1:27" ht="12" customHeight="1">
      <c r="A36" s="12" t="s">
        <v>20</v>
      </c>
      <c r="B36" s="22">
        <v>9</v>
      </c>
      <c r="C36" s="13"/>
      <c r="D36" s="31" t="s">
        <v>14</v>
      </c>
      <c r="E36" s="18">
        <v>0</v>
      </c>
      <c r="F36" s="5"/>
      <c r="G36" s="31"/>
      <c r="H36" s="5">
        <f>IF(G36=1,12,(IF(G36=2,11,IF(G36=3,10,IF(G36=4,9,IF(G36=5,8,IF(G36=6,7,IF(G36=7,6,IF(G36=8,5,0)))))))))</f>
        <v>0</v>
      </c>
      <c r="I36" s="26" t="s">
        <v>14</v>
      </c>
      <c r="J36" s="31" t="s">
        <v>14</v>
      </c>
      <c r="K36" s="26">
        <f>IF(J36=1,6,(IF(J36=2,5,IF(J36=3,4,IF(J36=4,3,IF(J36=5,2,IF(J36=6,1,0)))))))</f>
        <v>0</v>
      </c>
      <c r="L36" s="26">
        <v>75</v>
      </c>
      <c r="M36" s="31">
        <v>3</v>
      </c>
      <c r="N36" s="26">
        <f>IF(M36=1,6,(IF(M36=2,5,IF(M36=3,4,IF(M36=4,3,IF(M36=5,2,IF(M36=6,1,0)))))))</f>
        <v>4</v>
      </c>
      <c r="O36" s="13">
        <v>75</v>
      </c>
      <c r="P36" s="13">
        <v>6</v>
      </c>
      <c r="Q36" s="5">
        <f>IF($P36=1,10,(IF($P36=2,9,IF($P36=3,8,IF($P36=4,7,IF($P36=5,6,IF($P36=6,5,0)))))))</f>
        <v>5</v>
      </c>
      <c r="R36" s="13" t="s">
        <v>14</v>
      </c>
      <c r="S36" s="13" t="s">
        <v>14</v>
      </c>
      <c r="T36" s="5">
        <f>IF($S36=1,10,(IF($S36=2,9,IF($S36=3,8,IF($S36=4,7,IF($S36=5,6,IF($S36=6,5,0)))))))</f>
        <v>0</v>
      </c>
      <c r="U36" s="5" t="s">
        <v>0</v>
      </c>
      <c r="V36" s="5" t="s">
        <v>0</v>
      </c>
      <c r="W36" s="5">
        <f>IF(V36=1,12,(IF(V36=2,11,IF(V36=3,10,IF(V36=4,9,IF(V36=5,8,IF(V36=6,7,IF(V36=7,6,IF(V36=8,5,0)))))))))</f>
        <v>0</v>
      </c>
      <c r="X36" s="5" t="s">
        <v>0</v>
      </c>
      <c r="Y36" s="5" t="s">
        <v>0</v>
      </c>
      <c r="Z36" s="5">
        <f>IF(Y36=1,12,(IF(Y36=2,11,IF(Y36=3,10,IF(Y36=4,9,IF(Y36=5,8,IF(Y36=6,7,IF(Y36=7,6,IF(Y36=8,5,0)))))))))</f>
        <v>0</v>
      </c>
      <c r="AA36" s="5">
        <f>SUM(E36+H36+K36+N36+Q36+T36+W36+Z36)</f>
        <v>9</v>
      </c>
    </row>
    <row r="37" spans="1:27" ht="12.75">
      <c r="A37" s="12" t="s">
        <v>97</v>
      </c>
      <c r="B37" s="19">
        <f>SUM($E37+$H37+$K37+$N37+$Q37+$T37+$W37+$Z37)</f>
        <v>9</v>
      </c>
      <c r="C37" s="5">
        <v>90</v>
      </c>
      <c r="D37" s="31">
        <v>3</v>
      </c>
      <c r="E37" s="17">
        <v>4</v>
      </c>
      <c r="F37" s="5"/>
      <c r="G37" s="31"/>
      <c r="H37" s="5">
        <f aca="true" t="shared" si="3" ref="H37:H58">IF(G37=1,12,(IF(G37=2,11,IF(G37=3,10,IF(G37=4,9,IF(G37=5,8,IF(G37=6,7,IF(G37=7,6,IF(G37=8,5,0)))))))))</f>
        <v>0</v>
      </c>
      <c r="I37" s="26">
        <v>100</v>
      </c>
      <c r="J37" s="31">
        <v>2</v>
      </c>
      <c r="K37" s="26">
        <f aca="true" t="shared" si="4" ref="K37:K58">IF(J37=1,6,(IF(J37=2,5,IF(J37=3,4,IF(J37=4,3,IF(J37=5,2,IF(J37=6,1,0)))))))</f>
        <v>5</v>
      </c>
      <c r="L37" s="26"/>
      <c r="M37" s="31"/>
      <c r="N37" s="26">
        <f aca="true" t="shared" si="5" ref="N37:N58">IF(M37=1,6,(IF(M37=2,5,IF(M37=3,4,IF(M37=4,3,IF(M37=5,2,IF(M37=6,1,0)))))))</f>
        <v>0</v>
      </c>
      <c r="O37" s="5" t="s">
        <v>0</v>
      </c>
      <c r="P37" s="5" t="s">
        <v>0</v>
      </c>
      <c r="Q37" s="5">
        <f aca="true" t="shared" si="6" ref="Q37:Q58">IF($P37=1,10,(IF($P37=2,9,IF($P37=3,8,IF($P37=4,7,IF($P37=5,6,IF($P37=6,5,0)))))))</f>
        <v>0</v>
      </c>
      <c r="R37" s="5" t="s">
        <v>0</v>
      </c>
      <c r="S37" s="5" t="s">
        <v>0</v>
      </c>
      <c r="T37" s="5">
        <f aca="true" t="shared" si="7" ref="T37:T58">IF($S37=1,10,(IF($S37=2,9,IF($S37=3,8,IF($S37=4,7,IF($S37=5,6,IF($S37=6,5,0)))))))</f>
        <v>0</v>
      </c>
      <c r="U37" s="5" t="s">
        <v>0</v>
      </c>
      <c r="V37" s="5" t="s">
        <v>0</v>
      </c>
      <c r="W37" s="5">
        <f aca="true" t="shared" si="8" ref="W37:W58">IF(V37=1,12,(IF(V37=2,11,IF(V37=3,10,IF(V37=4,9,IF(V37=5,8,IF(V37=6,7,IF(V37=7,6,IF(V37=8,5,0)))))))))</f>
        <v>0</v>
      </c>
      <c r="X37" s="5" t="s">
        <v>0</v>
      </c>
      <c r="Y37" s="5" t="s">
        <v>0</v>
      </c>
      <c r="Z37" s="5">
        <f aca="true" t="shared" si="9" ref="Z37:Z58">IF(Y37=1,12,(IF(Y37=2,11,IF(Y37=3,10,IF(Y37=4,9,IF(Y37=5,8,IF(Y37=6,7,IF(Y37=7,6,IF(Y37=8,5,0)))))))))</f>
        <v>0</v>
      </c>
      <c r="AA37" s="5">
        <f>SUM(E37+H37+K37+N37+Q37+T37+W37+Z37)</f>
        <v>9</v>
      </c>
    </row>
    <row r="38" spans="1:27" ht="12.75">
      <c r="A38" s="12" t="s">
        <v>107</v>
      </c>
      <c r="B38" s="19">
        <f>SUM($E38+$H38+$K38+$N38+$Q38+$T38+$W38+$Z38)</f>
        <v>9</v>
      </c>
      <c r="C38" s="5">
        <v>120</v>
      </c>
      <c r="D38" s="31">
        <v>2</v>
      </c>
      <c r="E38" s="17">
        <v>5</v>
      </c>
      <c r="F38" s="5"/>
      <c r="G38" s="31"/>
      <c r="H38" s="5">
        <f t="shared" si="3"/>
        <v>0</v>
      </c>
      <c r="I38" s="26">
        <v>130</v>
      </c>
      <c r="J38" s="31">
        <v>3</v>
      </c>
      <c r="K38" s="26">
        <f t="shared" si="4"/>
        <v>4</v>
      </c>
      <c r="L38" s="26"/>
      <c r="M38" s="31"/>
      <c r="N38" s="26">
        <f t="shared" si="5"/>
        <v>0</v>
      </c>
      <c r="O38" s="5" t="s">
        <v>0</v>
      </c>
      <c r="P38" s="5" t="s">
        <v>0</v>
      </c>
      <c r="Q38" s="5">
        <f t="shared" si="6"/>
        <v>0</v>
      </c>
      <c r="R38" s="5" t="s">
        <v>0</v>
      </c>
      <c r="S38" s="5" t="s">
        <v>0</v>
      </c>
      <c r="T38" s="5">
        <f t="shared" si="7"/>
        <v>0</v>
      </c>
      <c r="U38" s="5" t="s">
        <v>0</v>
      </c>
      <c r="V38" s="5" t="s">
        <v>0</v>
      </c>
      <c r="W38" s="5">
        <f t="shared" si="8"/>
        <v>0</v>
      </c>
      <c r="X38" s="5" t="s">
        <v>0</v>
      </c>
      <c r="Y38" s="5" t="s">
        <v>0</v>
      </c>
      <c r="Z38" s="5">
        <f t="shared" si="9"/>
        <v>0</v>
      </c>
      <c r="AA38" s="5">
        <f>SUM(E38+H38+K38+N38+Q38+T38+W38+Z38)</f>
        <v>9</v>
      </c>
    </row>
    <row r="39" spans="1:27" ht="12.75">
      <c r="A39" s="12" t="s">
        <v>108</v>
      </c>
      <c r="B39" s="19">
        <f>SUM($E39+$H39+$K39+$N39+$Q39+$T39+$W39+$Z39)</f>
        <v>9</v>
      </c>
      <c r="C39" s="13" t="s">
        <v>83</v>
      </c>
      <c r="D39" s="31">
        <v>3</v>
      </c>
      <c r="E39" s="17">
        <v>4</v>
      </c>
      <c r="F39" s="5"/>
      <c r="G39" s="31"/>
      <c r="H39" s="5">
        <f t="shared" si="3"/>
        <v>0</v>
      </c>
      <c r="I39" s="26" t="s">
        <v>30</v>
      </c>
      <c r="J39" s="31">
        <v>2</v>
      </c>
      <c r="K39" s="26">
        <f t="shared" si="4"/>
        <v>5</v>
      </c>
      <c r="L39" s="26"/>
      <c r="M39" s="31"/>
      <c r="N39" s="26">
        <f t="shared" si="5"/>
        <v>0</v>
      </c>
      <c r="O39" s="5" t="s">
        <v>0</v>
      </c>
      <c r="P39" s="5" t="s">
        <v>0</v>
      </c>
      <c r="Q39" s="5">
        <f t="shared" si="6"/>
        <v>0</v>
      </c>
      <c r="R39" s="5" t="s">
        <v>0</v>
      </c>
      <c r="S39" s="5" t="s">
        <v>0</v>
      </c>
      <c r="T39" s="5">
        <f t="shared" si="7"/>
        <v>0</v>
      </c>
      <c r="U39" s="5" t="s">
        <v>0</v>
      </c>
      <c r="V39" s="5" t="s">
        <v>0</v>
      </c>
      <c r="W39" s="5">
        <f t="shared" si="8"/>
        <v>0</v>
      </c>
      <c r="X39" s="5" t="s">
        <v>0</v>
      </c>
      <c r="Y39" s="5" t="s">
        <v>0</v>
      </c>
      <c r="Z39" s="5">
        <f t="shared" si="9"/>
        <v>0</v>
      </c>
      <c r="AA39" s="5">
        <f>SUM(E39+H39+K39+N39+Q39+T39+W39+Z39)</f>
        <v>9</v>
      </c>
    </row>
    <row r="40" spans="1:27" ht="12.75">
      <c r="A40" s="12" t="s">
        <v>50</v>
      </c>
      <c r="B40" s="22">
        <v>8</v>
      </c>
      <c r="C40" s="13" t="s">
        <v>14</v>
      </c>
      <c r="D40" s="31" t="s">
        <v>14</v>
      </c>
      <c r="E40" s="18">
        <v>0</v>
      </c>
      <c r="F40" s="5"/>
      <c r="G40" s="31"/>
      <c r="H40" s="5">
        <f t="shared" si="3"/>
        <v>0</v>
      </c>
      <c r="I40" s="26">
        <v>65</v>
      </c>
      <c r="J40" s="31">
        <v>3</v>
      </c>
      <c r="K40" s="26">
        <f t="shared" si="4"/>
        <v>4</v>
      </c>
      <c r="L40" s="26">
        <v>65</v>
      </c>
      <c r="M40" s="31">
        <v>3</v>
      </c>
      <c r="N40" s="26">
        <f t="shared" si="5"/>
        <v>4</v>
      </c>
      <c r="O40" s="13" t="s">
        <v>14</v>
      </c>
      <c r="P40" s="13" t="s">
        <v>14</v>
      </c>
      <c r="Q40" s="5">
        <f t="shared" si="6"/>
        <v>0</v>
      </c>
      <c r="R40" s="13" t="s">
        <v>14</v>
      </c>
      <c r="S40" s="13" t="s">
        <v>14</v>
      </c>
      <c r="T40" s="5">
        <f t="shared" si="7"/>
        <v>0</v>
      </c>
      <c r="U40" s="13" t="s">
        <v>14</v>
      </c>
      <c r="V40" s="13" t="s">
        <v>14</v>
      </c>
      <c r="W40" s="5">
        <f t="shared" si="8"/>
        <v>0</v>
      </c>
      <c r="X40" s="13" t="s">
        <v>14</v>
      </c>
      <c r="Y40" s="13" t="s">
        <v>14</v>
      </c>
      <c r="Z40" s="5">
        <f t="shared" si="9"/>
        <v>0</v>
      </c>
      <c r="AA40" s="5">
        <v>8</v>
      </c>
    </row>
    <row r="41" spans="1:27" ht="12.75">
      <c r="A41" s="12" t="s">
        <v>59</v>
      </c>
      <c r="B41" s="22">
        <v>8</v>
      </c>
      <c r="C41" s="13">
        <v>80</v>
      </c>
      <c r="D41" s="31">
        <v>6</v>
      </c>
      <c r="E41" s="17">
        <v>1</v>
      </c>
      <c r="F41" s="5"/>
      <c r="G41" s="31"/>
      <c r="H41" s="5">
        <f t="shared" si="3"/>
        <v>0</v>
      </c>
      <c r="I41" s="26">
        <v>80</v>
      </c>
      <c r="J41" s="31">
        <v>4</v>
      </c>
      <c r="K41" s="26">
        <f t="shared" si="4"/>
        <v>3</v>
      </c>
      <c r="L41" s="26">
        <v>80</v>
      </c>
      <c r="M41" s="31">
        <v>3</v>
      </c>
      <c r="N41" s="26">
        <f t="shared" si="5"/>
        <v>4</v>
      </c>
      <c r="O41" s="5" t="s">
        <v>0</v>
      </c>
      <c r="P41" s="5" t="s">
        <v>0</v>
      </c>
      <c r="Q41" s="5">
        <f t="shared" si="6"/>
        <v>0</v>
      </c>
      <c r="R41" s="5" t="s">
        <v>0</v>
      </c>
      <c r="S41" s="5" t="s">
        <v>0</v>
      </c>
      <c r="T41" s="5">
        <f t="shared" si="7"/>
        <v>0</v>
      </c>
      <c r="U41" s="5" t="s">
        <v>0</v>
      </c>
      <c r="V41" s="5" t="s">
        <v>0</v>
      </c>
      <c r="W41" s="5">
        <f t="shared" si="8"/>
        <v>0</v>
      </c>
      <c r="X41" s="5" t="s">
        <v>0</v>
      </c>
      <c r="Y41" s="5" t="s">
        <v>0</v>
      </c>
      <c r="Z41" s="5">
        <f t="shared" si="9"/>
        <v>0</v>
      </c>
      <c r="AA41" s="5">
        <f aca="true" t="shared" si="10" ref="AA41:AA58">SUM(E41+H41+K41+N41+Q41+T41+W41+Z41)</f>
        <v>8</v>
      </c>
    </row>
    <row r="42" spans="1:27" ht="12.75">
      <c r="A42" s="12" t="s">
        <v>65</v>
      </c>
      <c r="B42" s="22">
        <v>8</v>
      </c>
      <c r="C42" s="13" t="s">
        <v>14</v>
      </c>
      <c r="D42" s="31" t="s">
        <v>14</v>
      </c>
      <c r="E42" s="17">
        <v>0</v>
      </c>
      <c r="F42" s="5"/>
      <c r="G42" s="31"/>
      <c r="H42" s="5">
        <f t="shared" si="3"/>
        <v>0</v>
      </c>
      <c r="I42" s="26">
        <v>90</v>
      </c>
      <c r="J42" s="31">
        <v>3</v>
      </c>
      <c r="K42" s="26">
        <f t="shared" si="4"/>
        <v>4</v>
      </c>
      <c r="L42" s="26">
        <v>90</v>
      </c>
      <c r="M42" s="31">
        <v>3</v>
      </c>
      <c r="N42" s="26">
        <f t="shared" si="5"/>
        <v>4</v>
      </c>
      <c r="O42" s="5" t="s">
        <v>0</v>
      </c>
      <c r="P42" s="5" t="s">
        <v>0</v>
      </c>
      <c r="Q42" s="5">
        <f t="shared" si="6"/>
        <v>0</v>
      </c>
      <c r="R42" s="5" t="s">
        <v>0</v>
      </c>
      <c r="S42" s="5" t="s">
        <v>0</v>
      </c>
      <c r="T42" s="5">
        <f t="shared" si="7"/>
        <v>0</v>
      </c>
      <c r="U42" s="5" t="s">
        <v>0</v>
      </c>
      <c r="V42" s="5" t="s">
        <v>0</v>
      </c>
      <c r="W42" s="5">
        <f t="shared" si="8"/>
        <v>0</v>
      </c>
      <c r="X42" s="5" t="s">
        <v>0</v>
      </c>
      <c r="Y42" s="5" t="s">
        <v>0</v>
      </c>
      <c r="Z42" s="5">
        <f t="shared" si="9"/>
        <v>0</v>
      </c>
      <c r="AA42" s="5">
        <f t="shared" si="10"/>
        <v>8</v>
      </c>
    </row>
    <row r="43" spans="1:27" ht="12.75">
      <c r="A43" s="12" t="s">
        <v>106</v>
      </c>
      <c r="B43" s="19">
        <f>SUM($E43+$H43+$K43+$N43+$Q43+$T43+$W43+$Z43)</f>
        <v>8</v>
      </c>
      <c r="C43" s="5">
        <v>120</v>
      </c>
      <c r="D43" s="31">
        <v>4</v>
      </c>
      <c r="E43" s="17">
        <v>3</v>
      </c>
      <c r="F43" s="5"/>
      <c r="G43" s="31"/>
      <c r="H43" s="5">
        <f t="shared" si="3"/>
        <v>0</v>
      </c>
      <c r="I43" s="26">
        <v>130</v>
      </c>
      <c r="J43" s="31">
        <v>2</v>
      </c>
      <c r="K43" s="26">
        <f t="shared" si="4"/>
        <v>5</v>
      </c>
      <c r="L43" s="26"/>
      <c r="M43" s="31"/>
      <c r="N43" s="26">
        <f t="shared" si="5"/>
        <v>0</v>
      </c>
      <c r="O43" s="5" t="s">
        <v>0</v>
      </c>
      <c r="P43" s="5" t="s">
        <v>0</v>
      </c>
      <c r="Q43" s="5">
        <f t="shared" si="6"/>
        <v>0</v>
      </c>
      <c r="R43" s="5" t="s">
        <v>0</v>
      </c>
      <c r="S43" s="5" t="s">
        <v>0</v>
      </c>
      <c r="T43" s="5">
        <f t="shared" si="7"/>
        <v>0</v>
      </c>
      <c r="U43" s="5" t="s">
        <v>0</v>
      </c>
      <c r="V43" s="5" t="s">
        <v>0</v>
      </c>
      <c r="W43" s="5">
        <f t="shared" si="8"/>
        <v>0</v>
      </c>
      <c r="X43" s="5" t="s">
        <v>0</v>
      </c>
      <c r="Y43" s="5" t="s">
        <v>0</v>
      </c>
      <c r="Z43" s="5">
        <f t="shared" si="9"/>
        <v>0</v>
      </c>
      <c r="AA43" s="5">
        <f t="shared" si="10"/>
        <v>8</v>
      </c>
    </row>
    <row r="44" spans="1:27" ht="12.75">
      <c r="A44" s="1" t="s">
        <v>95</v>
      </c>
      <c r="B44" s="19">
        <f>SUM($E44+$H44+$K44+$N44+$Q44+$T44+$W44+$Z44)</f>
        <v>7</v>
      </c>
      <c r="C44" s="5">
        <v>95</v>
      </c>
      <c r="D44" s="31">
        <v>4</v>
      </c>
      <c r="E44" s="17">
        <v>3</v>
      </c>
      <c r="F44" s="5"/>
      <c r="G44" s="31"/>
      <c r="H44" s="5">
        <f t="shared" si="3"/>
        <v>0</v>
      </c>
      <c r="I44" s="26">
        <v>95</v>
      </c>
      <c r="J44" s="31">
        <v>3</v>
      </c>
      <c r="K44" s="26">
        <f t="shared" si="4"/>
        <v>4</v>
      </c>
      <c r="L44" s="26"/>
      <c r="M44" s="31"/>
      <c r="N44" s="26">
        <f t="shared" si="5"/>
        <v>0</v>
      </c>
      <c r="O44" s="5" t="s">
        <v>0</v>
      </c>
      <c r="P44" s="5" t="s">
        <v>0</v>
      </c>
      <c r="Q44" s="5">
        <f t="shared" si="6"/>
        <v>0</v>
      </c>
      <c r="R44" s="5" t="s">
        <v>0</v>
      </c>
      <c r="S44" s="5" t="s">
        <v>0</v>
      </c>
      <c r="T44" s="5">
        <f t="shared" si="7"/>
        <v>0</v>
      </c>
      <c r="U44" s="5" t="s">
        <v>0</v>
      </c>
      <c r="V44" s="5" t="s">
        <v>0</v>
      </c>
      <c r="W44" s="5">
        <f t="shared" si="8"/>
        <v>0</v>
      </c>
      <c r="X44" s="5" t="s">
        <v>0</v>
      </c>
      <c r="Y44" s="5" t="s">
        <v>0</v>
      </c>
      <c r="Z44" s="5">
        <f t="shared" si="9"/>
        <v>0</v>
      </c>
      <c r="AA44" s="5">
        <f t="shared" si="10"/>
        <v>7</v>
      </c>
    </row>
    <row r="45" spans="1:27" ht="12.75">
      <c r="A45" s="12" t="s">
        <v>36</v>
      </c>
      <c r="B45" s="19">
        <f>SUM($E45+$H45+$K45+$N45+$Q45+$T45+$W45+$Z45)</f>
        <v>7</v>
      </c>
      <c r="C45" s="5">
        <v>100</v>
      </c>
      <c r="D45" s="31">
        <v>5</v>
      </c>
      <c r="E45" s="17">
        <v>2</v>
      </c>
      <c r="F45" s="5"/>
      <c r="G45" s="31"/>
      <c r="H45" s="5">
        <f t="shared" si="3"/>
        <v>0</v>
      </c>
      <c r="I45" s="26">
        <v>95</v>
      </c>
      <c r="J45" s="31">
        <v>2</v>
      </c>
      <c r="K45" s="26">
        <f t="shared" si="4"/>
        <v>5</v>
      </c>
      <c r="L45" s="26"/>
      <c r="M45" s="31"/>
      <c r="N45" s="26">
        <f t="shared" si="5"/>
        <v>0</v>
      </c>
      <c r="O45" s="5" t="s">
        <v>0</v>
      </c>
      <c r="P45" s="5" t="s">
        <v>0</v>
      </c>
      <c r="Q45" s="5">
        <f t="shared" si="6"/>
        <v>0</v>
      </c>
      <c r="R45" s="5" t="s">
        <v>0</v>
      </c>
      <c r="S45" s="5" t="s">
        <v>0</v>
      </c>
      <c r="T45" s="5">
        <f t="shared" si="7"/>
        <v>0</v>
      </c>
      <c r="U45" s="5" t="s">
        <v>0</v>
      </c>
      <c r="V45" s="5" t="s">
        <v>0</v>
      </c>
      <c r="W45" s="5">
        <f t="shared" si="8"/>
        <v>0</v>
      </c>
      <c r="X45" s="5" t="s">
        <v>0</v>
      </c>
      <c r="Y45" s="5" t="s">
        <v>0</v>
      </c>
      <c r="Z45" s="5">
        <f t="shared" si="9"/>
        <v>0</v>
      </c>
      <c r="AA45" s="5">
        <f t="shared" si="10"/>
        <v>7</v>
      </c>
    </row>
    <row r="46" spans="1:27" ht="12.75">
      <c r="A46" s="12" t="s">
        <v>15</v>
      </c>
      <c r="B46" s="19">
        <f>SUM($E46+$H46+$K46+$N46+$Q46+$T46+$W46+$Z46)</f>
        <v>6</v>
      </c>
      <c r="C46" s="13" t="s">
        <v>14</v>
      </c>
      <c r="D46" s="31" t="s">
        <v>14</v>
      </c>
      <c r="E46" s="17">
        <v>0</v>
      </c>
      <c r="F46" s="5"/>
      <c r="G46" s="31"/>
      <c r="H46" s="5">
        <f t="shared" si="3"/>
        <v>0</v>
      </c>
      <c r="I46" s="26">
        <v>70</v>
      </c>
      <c r="J46" s="31">
        <v>3</v>
      </c>
      <c r="K46" s="26">
        <f t="shared" si="4"/>
        <v>4</v>
      </c>
      <c r="L46" s="26">
        <v>70</v>
      </c>
      <c r="M46" s="31">
        <v>5</v>
      </c>
      <c r="N46" s="26">
        <f t="shared" si="5"/>
        <v>2</v>
      </c>
      <c r="O46" s="5" t="s">
        <v>0</v>
      </c>
      <c r="P46" s="5" t="s">
        <v>0</v>
      </c>
      <c r="Q46" s="5">
        <f t="shared" si="6"/>
        <v>0</v>
      </c>
      <c r="R46" s="5" t="s">
        <v>0</v>
      </c>
      <c r="S46" s="5" t="s">
        <v>0</v>
      </c>
      <c r="T46" s="5">
        <f t="shared" si="7"/>
        <v>0</v>
      </c>
      <c r="U46" s="5" t="s">
        <v>0</v>
      </c>
      <c r="V46" s="5" t="s">
        <v>0</v>
      </c>
      <c r="W46" s="5">
        <f t="shared" si="8"/>
        <v>0</v>
      </c>
      <c r="X46" s="5" t="s">
        <v>0</v>
      </c>
      <c r="Y46" s="5" t="s">
        <v>0</v>
      </c>
      <c r="Z46" s="5">
        <f t="shared" si="9"/>
        <v>0</v>
      </c>
      <c r="AA46" s="5">
        <f t="shared" si="10"/>
        <v>6</v>
      </c>
    </row>
    <row r="47" spans="1:27" ht="12.75">
      <c r="A47" s="12" t="s">
        <v>87</v>
      </c>
      <c r="B47" s="19">
        <v>6</v>
      </c>
      <c r="C47" s="5">
        <v>65</v>
      </c>
      <c r="D47" s="31">
        <v>4</v>
      </c>
      <c r="E47" s="17">
        <v>3</v>
      </c>
      <c r="F47" s="5"/>
      <c r="G47" s="31"/>
      <c r="H47" s="5">
        <f t="shared" si="3"/>
        <v>0</v>
      </c>
      <c r="I47" s="26">
        <v>70</v>
      </c>
      <c r="J47" s="31">
        <v>4</v>
      </c>
      <c r="K47" s="26">
        <f t="shared" si="4"/>
        <v>3</v>
      </c>
      <c r="L47" s="26" t="s">
        <v>0</v>
      </c>
      <c r="M47" s="31" t="s">
        <v>0</v>
      </c>
      <c r="N47" s="26">
        <f t="shared" si="5"/>
        <v>0</v>
      </c>
      <c r="O47" s="5" t="s">
        <v>0</v>
      </c>
      <c r="P47" s="5" t="s">
        <v>0</v>
      </c>
      <c r="Q47" s="5">
        <f t="shared" si="6"/>
        <v>0</v>
      </c>
      <c r="R47" s="5" t="s">
        <v>0</v>
      </c>
      <c r="S47" s="5" t="s">
        <v>0</v>
      </c>
      <c r="T47" s="5">
        <f t="shared" si="7"/>
        <v>0</v>
      </c>
      <c r="U47" s="5" t="s">
        <v>0</v>
      </c>
      <c r="V47" s="5" t="s">
        <v>0</v>
      </c>
      <c r="W47" s="5">
        <f t="shared" si="8"/>
        <v>0</v>
      </c>
      <c r="X47" s="5" t="s">
        <v>0</v>
      </c>
      <c r="Y47" s="5" t="s">
        <v>0</v>
      </c>
      <c r="Z47" s="5">
        <f t="shared" si="9"/>
        <v>0</v>
      </c>
      <c r="AA47" s="5">
        <f t="shared" si="10"/>
        <v>6</v>
      </c>
    </row>
    <row r="48" spans="1:27" ht="12.75">
      <c r="A48" s="12" t="s">
        <v>122</v>
      </c>
      <c r="B48" s="19">
        <v>6</v>
      </c>
      <c r="C48" s="5">
        <v>80</v>
      </c>
      <c r="D48" s="31">
        <v>1</v>
      </c>
      <c r="E48" s="17">
        <v>6</v>
      </c>
      <c r="F48" s="5"/>
      <c r="G48" s="31"/>
      <c r="H48" s="5">
        <f t="shared" si="3"/>
        <v>0</v>
      </c>
      <c r="I48" s="26"/>
      <c r="J48" s="31"/>
      <c r="K48" s="26">
        <f t="shared" si="4"/>
        <v>0</v>
      </c>
      <c r="L48" s="26"/>
      <c r="M48" s="31"/>
      <c r="N48" s="26">
        <f t="shared" si="5"/>
        <v>0</v>
      </c>
      <c r="O48" s="5" t="s">
        <v>0</v>
      </c>
      <c r="P48" s="5" t="s">
        <v>0</v>
      </c>
      <c r="Q48" s="5">
        <f t="shared" si="6"/>
        <v>0</v>
      </c>
      <c r="R48" s="5" t="s">
        <v>0</v>
      </c>
      <c r="S48" s="5" t="s">
        <v>0</v>
      </c>
      <c r="T48" s="5">
        <f t="shared" si="7"/>
        <v>0</v>
      </c>
      <c r="U48" s="5" t="s">
        <v>0</v>
      </c>
      <c r="V48" s="5" t="s">
        <v>0</v>
      </c>
      <c r="W48" s="5">
        <f t="shared" si="8"/>
        <v>0</v>
      </c>
      <c r="X48" s="5" t="s">
        <v>0</v>
      </c>
      <c r="Y48" s="5" t="s">
        <v>0</v>
      </c>
      <c r="Z48" s="5">
        <f t="shared" si="9"/>
        <v>0</v>
      </c>
      <c r="AA48" s="5">
        <f t="shared" si="10"/>
        <v>6</v>
      </c>
    </row>
    <row r="49" spans="1:27" ht="12.75">
      <c r="A49" s="12" t="s">
        <v>135</v>
      </c>
      <c r="B49" s="19">
        <v>6</v>
      </c>
      <c r="C49" s="5">
        <v>112</v>
      </c>
      <c r="D49" s="31">
        <v>1</v>
      </c>
      <c r="E49" s="17">
        <v>6</v>
      </c>
      <c r="F49" s="5"/>
      <c r="G49" s="31"/>
      <c r="H49" s="5">
        <f t="shared" si="3"/>
        <v>0</v>
      </c>
      <c r="I49" s="26"/>
      <c r="J49" s="31"/>
      <c r="K49" s="26">
        <f t="shared" si="4"/>
        <v>0</v>
      </c>
      <c r="L49" s="26"/>
      <c r="M49" s="31"/>
      <c r="N49" s="26">
        <f t="shared" si="5"/>
        <v>0</v>
      </c>
      <c r="O49" s="5" t="s">
        <v>0</v>
      </c>
      <c r="P49" s="5" t="s">
        <v>0</v>
      </c>
      <c r="Q49" s="5">
        <f t="shared" si="6"/>
        <v>0</v>
      </c>
      <c r="R49" s="5" t="s">
        <v>0</v>
      </c>
      <c r="S49" s="5" t="s">
        <v>0</v>
      </c>
      <c r="T49" s="5">
        <f t="shared" si="7"/>
        <v>0</v>
      </c>
      <c r="U49" s="5" t="s">
        <v>0</v>
      </c>
      <c r="V49" s="5" t="s">
        <v>0</v>
      </c>
      <c r="W49" s="5">
        <f t="shared" si="8"/>
        <v>0</v>
      </c>
      <c r="X49" s="5" t="s">
        <v>0</v>
      </c>
      <c r="Y49" s="5" t="s">
        <v>0</v>
      </c>
      <c r="Z49" s="5">
        <f t="shared" si="9"/>
        <v>0</v>
      </c>
      <c r="AA49" s="5">
        <f t="shared" si="10"/>
        <v>6</v>
      </c>
    </row>
    <row r="50" spans="1:27" ht="12.75">
      <c r="A50" s="12" t="s">
        <v>143</v>
      </c>
      <c r="B50" s="19">
        <v>6</v>
      </c>
      <c r="C50" s="5">
        <v>130</v>
      </c>
      <c r="D50" s="31">
        <v>1</v>
      </c>
      <c r="E50" s="17">
        <v>6</v>
      </c>
      <c r="F50" s="5"/>
      <c r="G50" s="31"/>
      <c r="H50" s="5">
        <f t="shared" si="3"/>
        <v>0</v>
      </c>
      <c r="I50" s="26"/>
      <c r="J50" s="31"/>
      <c r="K50" s="26">
        <f t="shared" si="4"/>
        <v>0</v>
      </c>
      <c r="L50" s="26"/>
      <c r="M50" s="31"/>
      <c r="N50" s="26">
        <f t="shared" si="5"/>
        <v>0</v>
      </c>
      <c r="O50" s="5" t="s">
        <v>0</v>
      </c>
      <c r="P50" s="5" t="s">
        <v>0</v>
      </c>
      <c r="Q50" s="5">
        <f t="shared" si="6"/>
        <v>0</v>
      </c>
      <c r="R50" s="5" t="s">
        <v>0</v>
      </c>
      <c r="S50" s="5" t="s">
        <v>0</v>
      </c>
      <c r="T50" s="5">
        <f t="shared" si="7"/>
        <v>0</v>
      </c>
      <c r="U50" s="5" t="s">
        <v>0</v>
      </c>
      <c r="V50" s="5" t="s">
        <v>0</v>
      </c>
      <c r="W50" s="5">
        <f t="shared" si="8"/>
        <v>0</v>
      </c>
      <c r="X50" s="5" t="s">
        <v>0</v>
      </c>
      <c r="Y50" s="5" t="s">
        <v>0</v>
      </c>
      <c r="Z50" s="5">
        <f t="shared" si="9"/>
        <v>0</v>
      </c>
      <c r="AA50" s="5">
        <f t="shared" si="10"/>
        <v>6</v>
      </c>
    </row>
    <row r="51" spans="1:27" ht="12.75">
      <c r="A51" s="12" t="s">
        <v>28</v>
      </c>
      <c r="B51" s="19">
        <f>SUM($E51+$H51+$K51+$N51+$Q51+$T51+$W51+$Z51)</f>
        <v>6</v>
      </c>
      <c r="C51" s="5"/>
      <c r="D51" s="31"/>
      <c r="E51" s="17">
        <f>IF(D51=1,8,(IF(D51=2,7,IF(D51=3,6,IF(D51=4,5,IF(D51=5,4,IF(D51=6,3,IF(D51=7,2,IF(D51=8,1,0)))))))))</f>
        <v>0</v>
      </c>
      <c r="F51" s="5"/>
      <c r="G51" s="31"/>
      <c r="H51" s="5">
        <f t="shared" si="3"/>
        <v>0</v>
      </c>
      <c r="I51" s="26">
        <v>140</v>
      </c>
      <c r="J51" s="31">
        <v>1</v>
      </c>
      <c r="K51" s="26">
        <f t="shared" si="4"/>
        <v>6</v>
      </c>
      <c r="L51" s="26"/>
      <c r="M51" s="31"/>
      <c r="N51" s="26">
        <f t="shared" si="5"/>
        <v>0</v>
      </c>
      <c r="O51" s="5" t="s">
        <v>0</v>
      </c>
      <c r="P51" s="5" t="s">
        <v>0</v>
      </c>
      <c r="Q51" s="5">
        <f t="shared" si="6"/>
        <v>0</v>
      </c>
      <c r="R51" s="5" t="s">
        <v>0</v>
      </c>
      <c r="S51" s="5" t="s">
        <v>0</v>
      </c>
      <c r="T51" s="5">
        <f t="shared" si="7"/>
        <v>0</v>
      </c>
      <c r="U51" s="5" t="s">
        <v>0</v>
      </c>
      <c r="V51" s="5" t="s">
        <v>0</v>
      </c>
      <c r="W51" s="5">
        <f t="shared" si="8"/>
        <v>0</v>
      </c>
      <c r="X51" s="5" t="s">
        <v>0</v>
      </c>
      <c r="Y51" s="5" t="s">
        <v>0</v>
      </c>
      <c r="Z51" s="5">
        <f t="shared" si="9"/>
        <v>0</v>
      </c>
      <c r="AA51" s="5">
        <f t="shared" si="10"/>
        <v>6</v>
      </c>
    </row>
    <row r="52" spans="1:27" ht="12.75">
      <c r="A52" s="12" t="s">
        <v>147</v>
      </c>
      <c r="B52" s="19">
        <v>6</v>
      </c>
      <c r="C52" s="13" t="s">
        <v>30</v>
      </c>
      <c r="D52" s="31">
        <v>1</v>
      </c>
      <c r="E52" s="17">
        <v>6</v>
      </c>
      <c r="F52" s="5"/>
      <c r="G52" s="31"/>
      <c r="H52" s="5">
        <f t="shared" si="3"/>
        <v>0</v>
      </c>
      <c r="I52" s="26"/>
      <c r="J52" s="31"/>
      <c r="K52" s="26">
        <f t="shared" si="4"/>
        <v>0</v>
      </c>
      <c r="L52" s="26"/>
      <c r="M52" s="31"/>
      <c r="N52" s="26">
        <f t="shared" si="5"/>
        <v>0</v>
      </c>
      <c r="O52" s="5" t="s">
        <v>0</v>
      </c>
      <c r="P52" s="5" t="s">
        <v>0</v>
      </c>
      <c r="Q52" s="5">
        <f t="shared" si="6"/>
        <v>0</v>
      </c>
      <c r="R52" s="5" t="s">
        <v>0</v>
      </c>
      <c r="S52" s="5" t="s">
        <v>0</v>
      </c>
      <c r="T52" s="5">
        <f t="shared" si="7"/>
        <v>0</v>
      </c>
      <c r="U52" s="5" t="s">
        <v>0</v>
      </c>
      <c r="V52" s="5" t="s">
        <v>0</v>
      </c>
      <c r="W52" s="5">
        <f t="shared" si="8"/>
        <v>0</v>
      </c>
      <c r="X52" s="5" t="s">
        <v>0</v>
      </c>
      <c r="Y52" s="5" t="s">
        <v>0</v>
      </c>
      <c r="Z52" s="5">
        <f t="shared" si="9"/>
        <v>0</v>
      </c>
      <c r="AA52" s="5">
        <f t="shared" si="10"/>
        <v>6</v>
      </c>
    </row>
    <row r="53" spans="1:27" ht="12.75">
      <c r="A53" s="12" t="s">
        <v>31</v>
      </c>
      <c r="B53" s="19">
        <v>6</v>
      </c>
      <c r="C53" s="13" t="s">
        <v>83</v>
      </c>
      <c r="D53" s="31">
        <v>1</v>
      </c>
      <c r="E53" s="17">
        <v>6</v>
      </c>
      <c r="F53" s="5"/>
      <c r="G53" s="31"/>
      <c r="H53" s="5">
        <f t="shared" si="3"/>
        <v>0</v>
      </c>
      <c r="I53" s="26"/>
      <c r="J53" s="31"/>
      <c r="K53" s="26">
        <f t="shared" si="4"/>
        <v>0</v>
      </c>
      <c r="L53" s="26"/>
      <c r="M53" s="31"/>
      <c r="N53" s="26">
        <f t="shared" si="5"/>
        <v>0</v>
      </c>
      <c r="O53" s="5" t="s">
        <v>0</v>
      </c>
      <c r="P53" s="5" t="s">
        <v>0</v>
      </c>
      <c r="Q53" s="5">
        <f t="shared" si="6"/>
        <v>0</v>
      </c>
      <c r="R53" s="5" t="s">
        <v>0</v>
      </c>
      <c r="S53" s="5" t="s">
        <v>0</v>
      </c>
      <c r="T53" s="5">
        <f t="shared" si="7"/>
        <v>0</v>
      </c>
      <c r="U53" s="5" t="s">
        <v>0</v>
      </c>
      <c r="V53" s="5" t="s">
        <v>0</v>
      </c>
      <c r="W53" s="5">
        <f t="shared" si="8"/>
        <v>0</v>
      </c>
      <c r="X53" s="5" t="s">
        <v>0</v>
      </c>
      <c r="Y53" s="5" t="s">
        <v>0</v>
      </c>
      <c r="Z53" s="5">
        <f t="shared" si="9"/>
        <v>0</v>
      </c>
      <c r="AA53" s="5">
        <f t="shared" si="10"/>
        <v>6</v>
      </c>
    </row>
    <row r="54" spans="1:27" ht="12.75">
      <c r="A54" s="12" t="s">
        <v>68</v>
      </c>
      <c r="B54" s="22">
        <v>5</v>
      </c>
      <c r="C54" s="5"/>
      <c r="D54" s="31"/>
      <c r="E54" s="17">
        <f>IF(D54=1,8,(IF(D54=2,7,IF(D54=3,6,IF(D54=4,5,IF(D54=5,4,IF(D54=6,3,IF(D54=7,2,IF(D54=8,1,0)))))))))</f>
        <v>0</v>
      </c>
      <c r="F54" s="5"/>
      <c r="G54" s="31"/>
      <c r="H54" s="5">
        <f t="shared" si="3"/>
        <v>0</v>
      </c>
      <c r="I54" s="26" t="s">
        <v>14</v>
      </c>
      <c r="J54" s="31" t="s">
        <v>14</v>
      </c>
      <c r="K54" s="26">
        <f t="shared" si="4"/>
        <v>0</v>
      </c>
      <c r="L54" s="26">
        <v>95</v>
      </c>
      <c r="M54" s="31">
        <v>2</v>
      </c>
      <c r="N54" s="26">
        <f t="shared" si="5"/>
        <v>5</v>
      </c>
      <c r="O54" s="5" t="s">
        <v>0</v>
      </c>
      <c r="P54" s="5" t="s">
        <v>0</v>
      </c>
      <c r="Q54" s="5">
        <f t="shared" si="6"/>
        <v>0</v>
      </c>
      <c r="R54" s="5" t="s">
        <v>0</v>
      </c>
      <c r="S54" s="5" t="s">
        <v>0</v>
      </c>
      <c r="T54" s="5">
        <f t="shared" si="7"/>
        <v>0</v>
      </c>
      <c r="U54" s="5" t="s">
        <v>0</v>
      </c>
      <c r="V54" s="5" t="s">
        <v>0</v>
      </c>
      <c r="W54" s="5">
        <f t="shared" si="8"/>
        <v>0</v>
      </c>
      <c r="X54" s="5" t="s">
        <v>0</v>
      </c>
      <c r="Y54" s="5" t="s">
        <v>0</v>
      </c>
      <c r="Z54" s="5">
        <f t="shared" si="9"/>
        <v>0</v>
      </c>
      <c r="AA54" s="5">
        <f t="shared" si="10"/>
        <v>5</v>
      </c>
    </row>
    <row r="55" spans="1:27" ht="12.75">
      <c r="A55" s="12" t="s">
        <v>72</v>
      </c>
      <c r="B55" s="19">
        <v>5</v>
      </c>
      <c r="C55" s="13" t="s">
        <v>14</v>
      </c>
      <c r="D55" s="31" t="s">
        <v>14</v>
      </c>
      <c r="E55" s="17">
        <v>0</v>
      </c>
      <c r="F55" s="5"/>
      <c r="G55" s="31"/>
      <c r="H55" s="5">
        <f t="shared" si="3"/>
        <v>0</v>
      </c>
      <c r="I55" s="26" t="s">
        <v>14</v>
      </c>
      <c r="J55" s="31" t="s">
        <v>14</v>
      </c>
      <c r="K55" s="26">
        <f t="shared" si="4"/>
        <v>0</v>
      </c>
      <c r="L55" s="26">
        <v>100</v>
      </c>
      <c r="M55" s="31">
        <v>2</v>
      </c>
      <c r="N55" s="26">
        <f t="shared" si="5"/>
        <v>5</v>
      </c>
      <c r="O55" s="5" t="s">
        <v>0</v>
      </c>
      <c r="P55" s="5" t="s">
        <v>0</v>
      </c>
      <c r="Q55" s="5">
        <f t="shared" si="6"/>
        <v>0</v>
      </c>
      <c r="R55" s="5" t="s">
        <v>0</v>
      </c>
      <c r="S55" s="5" t="s">
        <v>0</v>
      </c>
      <c r="T55" s="5">
        <f t="shared" si="7"/>
        <v>0</v>
      </c>
      <c r="U55" s="5" t="s">
        <v>0</v>
      </c>
      <c r="V55" s="5" t="s">
        <v>0</v>
      </c>
      <c r="W55" s="5">
        <f t="shared" si="8"/>
        <v>0</v>
      </c>
      <c r="X55" s="5" t="s">
        <v>0</v>
      </c>
      <c r="Y55" s="5" t="s">
        <v>0</v>
      </c>
      <c r="Z55" s="5">
        <f t="shared" si="9"/>
        <v>0</v>
      </c>
      <c r="AA55" s="5">
        <f t="shared" si="10"/>
        <v>5</v>
      </c>
    </row>
    <row r="56" spans="1:27" ht="12.75">
      <c r="A56" s="12" t="s">
        <v>73</v>
      </c>
      <c r="B56" s="19">
        <v>5</v>
      </c>
      <c r="C56" s="13" t="s">
        <v>14</v>
      </c>
      <c r="D56" s="31" t="s">
        <v>14</v>
      </c>
      <c r="E56" s="17">
        <v>0</v>
      </c>
      <c r="F56" s="5"/>
      <c r="G56" s="31"/>
      <c r="H56" s="5">
        <f t="shared" si="3"/>
        <v>0</v>
      </c>
      <c r="I56" s="26">
        <v>100</v>
      </c>
      <c r="J56" s="31">
        <v>6</v>
      </c>
      <c r="K56" s="26">
        <f t="shared" si="4"/>
        <v>1</v>
      </c>
      <c r="L56" s="26">
        <v>100</v>
      </c>
      <c r="M56" s="31">
        <v>3</v>
      </c>
      <c r="N56" s="26">
        <f t="shared" si="5"/>
        <v>4</v>
      </c>
      <c r="O56" s="5" t="s">
        <v>0</v>
      </c>
      <c r="P56" s="5" t="s">
        <v>0</v>
      </c>
      <c r="Q56" s="5">
        <f t="shared" si="6"/>
        <v>0</v>
      </c>
      <c r="R56" s="5" t="s">
        <v>0</v>
      </c>
      <c r="S56" s="5" t="s">
        <v>0</v>
      </c>
      <c r="T56" s="5">
        <f t="shared" si="7"/>
        <v>0</v>
      </c>
      <c r="U56" s="5" t="s">
        <v>0</v>
      </c>
      <c r="V56" s="5" t="s">
        <v>0</v>
      </c>
      <c r="W56" s="5">
        <f t="shared" si="8"/>
        <v>0</v>
      </c>
      <c r="X56" s="5" t="s">
        <v>0</v>
      </c>
      <c r="Y56" s="5" t="s">
        <v>0</v>
      </c>
      <c r="Z56" s="5">
        <f t="shared" si="9"/>
        <v>0</v>
      </c>
      <c r="AA56" s="5">
        <f t="shared" si="10"/>
        <v>5</v>
      </c>
    </row>
    <row r="57" spans="1:27" ht="12.75">
      <c r="A57" s="12" t="s">
        <v>80</v>
      </c>
      <c r="B57" s="19">
        <v>5</v>
      </c>
      <c r="C57" s="13" t="s">
        <v>14</v>
      </c>
      <c r="D57" s="31" t="s">
        <v>14</v>
      </c>
      <c r="E57" s="17">
        <v>0</v>
      </c>
      <c r="F57" s="5"/>
      <c r="G57" s="31"/>
      <c r="H57" s="5">
        <f t="shared" si="3"/>
        <v>0</v>
      </c>
      <c r="I57" s="26">
        <v>112</v>
      </c>
      <c r="J57" s="31">
        <v>4</v>
      </c>
      <c r="K57" s="26">
        <f t="shared" si="4"/>
        <v>3</v>
      </c>
      <c r="L57" s="26">
        <v>112</v>
      </c>
      <c r="M57" s="31">
        <v>5</v>
      </c>
      <c r="N57" s="26">
        <f t="shared" si="5"/>
        <v>2</v>
      </c>
      <c r="O57" s="5" t="s">
        <v>0</v>
      </c>
      <c r="P57" s="5" t="s">
        <v>0</v>
      </c>
      <c r="Q57" s="5">
        <f t="shared" si="6"/>
        <v>0</v>
      </c>
      <c r="R57" s="5" t="s">
        <v>0</v>
      </c>
      <c r="S57" s="5" t="s">
        <v>0</v>
      </c>
      <c r="T57" s="5">
        <f t="shared" si="7"/>
        <v>0</v>
      </c>
      <c r="U57" s="5" t="s">
        <v>0</v>
      </c>
      <c r="V57" s="5" t="s">
        <v>0</v>
      </c>
      <c r="W57" s="5">
        <f t="shared" si="8"/>
        <v>0</v>
      </c>
      <c r="X57" s="5" t="s">
        <v>0</v>
      </c>
      <c r="Y57" s="5" t="s">
        <v>0</v>
      </c>
      <c r="Z57" s="5">
        <f t="shared" si="9"/>
        <v>0</v>
      </c>
      <c r="AA57" s="5">
        <f t="shared" si="10"/>
        <v>5</v>
      </c>
    </row>
    <row r="58" spans="1:27" ht="12.75">
      <c r="A58" s="12" t="s">
        <v>112</v>
      </c>
      <c r="B58" s="19">
        <f>SUM($E58+$H58+$K58+$N58+$Q58+$T58+$W58+$Z58)</f>
        <v>5</v>
      </c>
      <c r="C58" s="5">
        <v>65</v>
      </c>
      <c r="D58" s="31">
        <v>2</v>
      </c>
      <c r="E58" s="17">
        <v>5</v>
      </c>
      <c r="F58" s="5"/>
      <c r="G58" s="31"/>
      <c r="H58" s="5">
        <f t="shared" si="3"/>
        <v>0</v>
      </c>
      <c r="I58" s="26"/>
      <c r="J58" s="31"/>
      <c r="K58" s="26">
        <f t="shared" si="4"/>
        <v>0</v>
      </c>
      <c r="L58" s="26"/>
      <c r="M58" s="31"/>
      <c r="N58" s="26">
        <f t="shared" si="5"/>
        <v>0</v>
      </c>
      <c r="O58" s="5" t="s">
        <v>0</v>
      </c>
      <c r="P58" s="5" t="s">
        <v>0</v>
      </c>
      <c r="Q58" s="5">
        <f t="shared" si="6"/>
        <v>0</v>
      </c>
      <c r="R58" s="5" t="s">
        <v>0</v>
      </c>
      <c r="S58" s="5" t="s">
        <v>0</v>
      </c>
      <c r="T58" s="5">
        <f t="shared" si="7"/>
        <v>0</v>
      </c>
      <c r="U58" s="5" t="s">
        <v>0</v>
      </c>
      <c r="V58" s="5" t="s">
        <v>0</v>
      </c>
      <c r="W58" s="5">
        <f t="shared" si="8"/>
        <v>0</v>
      </c>
      <c r="X58" s="5" t="s">
        <v>0</v>
      </c>
      <c r="Y58" s="5" t="s">
        <v>0</v>
      </c>
      <c r="Z58" s="5">
        <f t="shared" si="9"/>
        <v>0</v>
      </c>
      <c r="AA58" s="5">
        <f t="shared" si="10"/>
        <v>5</v>
      </c>
    </row>
    <row r="59" spans="1:27" ht="12.75">
      <c r="A59" s="12" t="s">
        <v>116</v>
      </c>
      <c r="B59" s="19">
        <v>5</v>
      </c>
      <c r="C59" s="5">
        <v>70</v>
      </c>
      <c r="D59" s="31">
        <v>2</v>
      </c>
      <c r="E59" s="17">
        <v>5</v>
      </c>
      <c r="F59" s="5"/>
      <c r="G59" s="31"/>
      <c r="H59" s="5"/>
      <c r="I59" s="26"/>
      <c r="J59" s="31"/>
      <c r="K59" s="26"/>
      <c r="L59" s="26"/>
      <c r="M59" s="31"/>
      <c r="N59" s="2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>
        <v>5</v>
      </c>
    </row>
    <row r="60" spans="1:27" ht="12.75">
      <c r="A60" s="12" t="s">
        <v>33</v>
      </c>
      <c r="B60" s="22">
        <v>5</v>
      </c>
      <c r="C60" s="13" t="s">
        <v>14</v>
      </c>
      <c r="D60" s="31" t="s">
        <v>14</v>
      </c>
      <c r="E60" s="17">
        <v>0</v>
      </c>
      <c r="F60" s="5"/>
      <c r="G60" s="31"/>
      <c r="H60" s="5">
        <f aca="true" t="shared" si="11" ref="H60:H67">IF(G60=1,12,(IF(G60=2,11,IF(G60=3,10,IF(G60=4,9,IF(G60=5,8,IF(G60=6,7,IF(G60=7,6,IF(G60=8,5,0)))))))))</f>
        <v>0</v>
      </c>
      <c r="I60" s="26">
        <v>85</v>
      </c>
      <c r="J60" s="31">
        <v>6</v>
      </c>
      <c r="K60" s="26">
        <f aca="true" t="shared" si="12" ref="K60:K67">IF(J60=1,6,(IF(J60=2,5,IF(J60=3,4,IF(J60=4,3,IF(J60=5,2,IF(J60=6,1,0)))))))</f>
        <v>1</v>
      </c>
      <c r="L60" s="26">
        <v>85</v>
      </c>
      <c r="M60" s="31">
        <v>3</v>
      </c>
      <c r="N60" s="26">
        <f aca="true" t="shared" si="13" ref="N60:N67">IF(M60=1,6,(IF(M60=2,5,IF(M60=3,4,IF(M60=4,3,IF(M60=5,2,IF(M60=6,1,0)))))))</f>
        <v>4</v>
      </c>
      <c r="O60" s="5" t="s">
        <v>0</v>
      </c>
      <c r="P60" s="5" t="s">
        <v>0</v>
      </c>
      <c r="Q60" s="5">
        <f aca="true" t="shared" si="14" ref="Q60:Q67">IF($P60=1,10,(IF($P60=2,9,IF($P60=3,8,IF($P60=4,7,IF($P60=5,6,IF($P60=6,5,0)))))))</f>
        <v>0</v>
      </c>
      <c r="R60" s="5" t="s">
        <v>0</v>
      </c>
      <c r="S60" s="5" t="s">
        <v>0</v>
      </c>
      <c r="T60" s="5">
        <f aca="true" t="shared" si="15" ref="T60:T67">IF($S60=1,10,(IF($S60=2,9,IF($S60=3,8,IF($S60=4,7,IF($S60=5,6,IF($S60=6,5,0)))))))</f>
        <v>0</v>
      </c>
      <c r="U60" s="5" t="s">
        <v>0</v>
      </c>
      <c r="V60" s="5" t="s">
        <v>0</v>
      </c>
      <c r="W60" s="5">
        <f aca="true" t="shared" si="16" ref="W60:W67">IF(V60=1,12,(IF(V60=2,11,IF(V60=3,10,IF(V60=4,9,IF(V60=5,8,IF(V60=6,7,IF(V60=7,6,IF(V60=8,5,0)))))))))</f>
        <v>0</v>
      </c>
      <c r="X60" s="5" t="s">
        <v>0</v>
      </c>
      <c r="Y60" s="5" t="s">
        <v>0</v>
      </c>
      <c r="Z60" s="5">
        <f aca="true" t="shared" si="17" ref="Z60:Z67">IF(Y60=1,12,(IF(Y60=2,11,IF(Y60=3,10,IF(Y60=4,9,IF(Y60=5,8,IF(Y60=6,7,IF(Y60=7,6,IF(Y60=8,5,0)))))))))</f>
        <v>0</v>
      </c>
      <c r="AA60" s="5">
        <f aca="true" t="shared" si="18" ref="AA60:AA67">SUM(E60+H60+K60+N60+Q60+T60+W60+Z60)</f>
        <v>5</v>
      </c>
    </row>
    <row r="61" spans="1:27" ht="12.75">
      <c r="A61" s="12" t="s">
        <v>126</v>
      </c>
      <c r="B61" s="19">
        <v>5</v>
      </c>
      <c r="C61" s="5">
        <v>95</v>
      </c>
      <c r="D61" s="31">
        <v>2</v>
      </c>
      <c r="E61" s="17">
        <v>5</v>
      </c>
      <c r="F61" s="5"/>
      <c r="G61" s="31"/>
      <c r="H61" s="5">
        <f t="shared" si="11"/>
        <v>0</v>
      </c>
      <c r="I61" s="26"/>
      <c r="J61" s="31"/>
      <c r="K61" s="26">
        <f t="shared" si="12"/>
        <v>0</v>
      </c>
      <c r="L61" s="26"/>
      <c r="M61" s="31"/>
      <c r="N61" s="26">
        <f t="shared" si="13"/>
        <v>0</v>
      </c>
      <c r="O61" s="5" t="s">
        <v>0</v>
      </c>
      <c r="P61" s="5" t="s">
        <v>0</v>
      </c>
      <c r="Q61" s="5">
        <f t="shared" si="14"/>
        <v>0</v>
      </c>
      <c r="R61" s="5" t="s">
        <v>0</v>
      </c>
      <c r="S61" s="5" t="s">
        <v>0</v>
      </c>
      <c r="T61" s="5">
        <f t="shared" si="15"/>
        <v>0</v>
      </c>
      <c r="U61" s="5" t="s">
        <v>0</v>
      </c>
      <c r="V61" s="5" t="s">
        <v>0</v>
      </c>
      <c r="W61" s="5">
        <f t="shared" si="16"/>
        <v>0</v>
      </c>
      <c r="X61" s="5" t="s">
        <v>0</v>
      </c>
      <c r="Y61" s="5" t="s">
        <v>0</v>
      </c>
      <c r="Z61" s="5">
        <f t="shared" si="17"/>
        <v>0</v>
      </c>
      <c r="AA61" s="5">
        <f t="shared" si="18"/>
        <v>5</v>
      </c>
    </row>
    <row r="62" spans="1:27" ht="12.75">
      <c r="A62" s="12" t="s">
        <v>136</v>
      </c>
      <c r="B62" s="19">
        <v>5</v>
      </c>
      <c r="C62" s="5">
        <v>112</v>
      </c>
      <c r="D62" s="31">
        <v>2</v>
      </c>
      <c r="E62" s="17">
        <v>5</v>
      </c>
      <c r="F62" s="5"/>
      <c r="G62" s="31"/>
      <c r="H62" s="5">
        <f t="shared" si="11"/>
        <v>0</v>
      </c>
      <c r="I62" s="26"/>
      <c r="J62" s="31"/>
      <c r="K62" s="26">
        <f t="shared" si="12"/>
        <v>0</v>
      </c>
      <c r="L62" s="26"/>
      <c r="M62" s="31"/>
      <c r="N62" s="26">
        <f t="shared" si="13"/>
        <v>0</v>
      </c>
      <c r="O62" s="5" t="s">
        <v>0</v>
      </c>
      <c r="P62" s="5" t="s">
        <v>0</v>
      </c>
      <c r="Q62" s="5">
        <f t="shared" si="14"/>
        <v>0</v>
      </c>
      <c r="R62" s="5" t="s">
        <v>0</v>
      </c>
      <c r="S62" s="5" t="s">
        <v>0</v>
      </c>
      <c r="T62" s="5">
        <f t="shared" si="15"/>
        <v>0</v>
      </c>
      <c r="U62" s="5" t="s">
        <v>0</v>
      </c>
      <c r="V62" s="5" t="s">
        <v>0</v>
      </c>
      <c r="W62" s="5">
        <f t="shared" si="16"/>
        <v>0</v>
      </c>
      <c r="X62" s="5" t="s">
        <v>0</v>
      </c>
      <c r="Y62" s="5" t="s">
        <v>0</v>
      </c>
      <c r="Z62" s="5">
        <f t="shared" si="17"/>
        <v>0</v>
      </c>
      <c r="AA62" s="5">
        <f t="shared" si="18"/>
        <v>5</v>
      </c>
    </row>
    <row r="63" spans="1:27" ht="12.75">
      <c r="A63" s="12" t="s">
        <v>105</v>
      </c>
      <c r="B63" s="19">
        <f>SUM($E63+$H63+$K63+$N63+$Q63+$T63+$W63+$Z63)</f>
        <v>5</v>
      </c>
      <c r="C63" s="5"/>
      <c r="D63" s="31"/>
      <c r="E63" s="17">
        <f>IF(D63=1,8,(IF(D63=2,7,IF(D63=3,6,IF(D63=4,5,IF(D63=5,4,IF(D63=6,3,IF(D63=7,2,IF(D63=8,1,0)))))))))</f>
        <v>0</v>
      </c>
      <c r="F63" s="5"/>
      <c r="G63" s="31"/>
      <c r="H63" s="5">
        <f t="shared" si="11"/>
        <v>0</v>
      </c>
      <c r="I63" s="26">
        <v>120</v>
      </c>
      <c r="J63" s="31">
        <v>2</v>
      </c>
      <c r="K63" s="26">
        <f t="shared" si="12"/>
        <v>5</v>
      </c>
      <c r="L63" s="26"/>
      <c r="M63" s="31"/>
      <c r="N63" s="26">
        <f t="shared" si="13"/>
        <v>0</v>
      </c>
      <c r="O63" s="5" t="s">
        <v>0</v>
      </c>
      <c r="P63" s="5" t="s">
        <v>0</v>
      </c>
      <c r="Q63" s="5">
        <f t="shared" si="14"/>
        <v>0</v>
      </c>
      <c r="R63" s="5" t="s">
        <v>0</v>
      </c>
      <c r="S63" s="5" t="s">
        <v>0</v>
      </c>
      <c r="T63" s="5">
        <f t="shared" si="15"/>
        <v>0</v>
      </c>
      <c r="U63" s="5" t="s">
        <v>0</v>
      </c>
      <c r="V63" s="5" t="s">
        <v>0</v>
      </c>
      <c r="W63" s="5">
        <f t="shared" si="16"/>
        <v>0</v>
      </c>
      <c r="X63" s="5" t="s">
        <v>0</v>
      </c>
      <c r="Y63" s="5" t="s">
        <v>0</v>
      </c>
      <c r="Z63" s="5">
        <f t="shared" si="17"/>
        <v>0</v>
      </c>
      <c r="AA63" s="5">
        <f t="shared" si="18"/>
        <v>5</v>
      </c>
    </row>
    <row r="64" spans="1:27" ht="12.75">
      <c r="A64" s="12" t="s">
        <v>144</v>
      </c>
      <c r="B64" s="19">
        <v>5</v>
      </c>
      <c r="C64" s="5">
        <v>130</v>
      </c>
      <c r="D64" s="31">
        <v>2</v>
      </c>
      <c r="E64" s="17">
        <v>5</v>
      </c>
      <c r="F64" s="5"/>
      <c r="G64" s="31"/>
      <c r="H64" s="5">
        <f t="shared" si="11"/>
        <v>0</v>
      </c>
      <c r="I64" s="26"/>
      <c r="J64" s="31"/>
      <c r="K64" s="26">
        <f t="shared" si="12"/>
        <v>0</v>
      </c>
      <c r="L64" s="26"/>
      <c r="M64" s="31"/>
      <c r="N64" s="26">
        <f t="shared" si="13"/>
        <v>0</v>
      </c>
      <c r="O64" s="5" t="s">
        <v>0</v>
      </c>
      <c r="P64" s="5" t="s">
        <v>0</v>
      </c>
      <c r="Q64" s="5">
        <f t="shared" si="14"/>
        <v>0</v>
      </c>
      <c r="R64" s="5" t="s">
        <v>0</v>
      </c>
      <c r="S64" s="5" t="s">
        <v>0</v>
      </c>
      <c r="T64" s="5">
        <f t="shared" si="15"/>
        <v>0</v>
      </c>
      <c r="U64" s="5" t="s">
        <v>0</v>
      </c>
      <c r="V64" s="5" t="s">
        <v>0</v>
      </c>
      <c r="W64" s="5">
        <f t="shared" si="16"/>
        <v>0</v>
      </c>
      <c r="X64" s="5" t="s">
        <v>0</v>
      </c>
      <c r="Y64" s="5" t="s">
        <v>0</v>
      </c>
      <c r="Z64" s="5">
        <f t="shared" si="17"/>
        <v>0</v>
      </c>
      <c r="AA64" s="5">
        <f t="shared" si="18"/>
        <v>5</v>
      </c>
    </row>
    <row r="65" spans="1:27" ht="12.75">
      <c r="A65" s="12" t="s">
        <v>27</v>
      </c>
      <c r="B65" s="19">
        <f>SUM($E65+$H65+$K65+$N65+$Q65+$T65+$W65+$Z65)</f>
        <v>5</v>
      </c>
      <c r="C65" s="5">
        <v>140</v>
      </c>
      <c r="D65" s="31">
        <v>2</v>
      </c>
      <c r="E65" s="17">
        <v>5</v>
      </c>
      <c r="F65" s="5"/>
      <c r="G65" s="31"/>
      <c r="H65" s="5">
        <f t="shared" si="11"/>
        <v>0</v>
      </c>
      <c r="I65" s="26"/>
      <c r="J65" s="31"/>
      <c r="K65" s="26">
        <f t="shared" si="12"/>
        <v>0</v>
      </c>
      <c r="L65" s="26"/>
      <c r="M65" s="31"/>
      <c r="N65" s="26">
        <f t="shared" si="13"/>
        <v>0</v>
      </c>
      <c r="O65" s="5" t="s">
        <v>0</v>
      </c>
      <c r="P65" s="5" t="s">
        <v>0</v>
      </c>
      <c r="Q65" s="5">
        <f t="shared" si="14"/>
        <v>0</v>
      </c>
      <c r="R65" s="5" t="s">
        <v>0</v>
      </c>
      <c r="S65" s="5" t="s">
        <v>0</v>
      </c>
      <c r="T65" s="5">
        <f t="shared" si="15"/>
        <v>0</v>
      </c>
      <c r="U65" s="5" t="s">
        <v>0</v>
      </c>
      <c r="V65" s="5" t="s">
        <v>0</v>
      </c>
      <c r="W65" s="5">
        <f t="shared" si="16"/>
        <v>0</v>
      </c>
      <c r="X65" s="5" t="s">
        <v>0</v>
      </c>
      <c r="Y65" s="5" t="s">
        <v>0</v>
      </c>
      <c r="Z65" s="5">
        <f t="shared" si="17"/>
        <v>0</v>
      </c>
      <c r="AA65" s="5">
        <f t="shared" si="18"/>
        <v>5</v>
      </c>
    </row>
    <row r="66" spans="1:27" ht="12.75">
      <c r="A66" s="12" t="s">
        <v>148</v>
      </c>
      <c r="B66" s="19">
        <v>5</v>
      </c>
      <c r="C66" s="13" t="s">
        <v>30</v>
      </c>
      <c r="D66" s="31">
        <v>2</v>
      </c>
      <c r="E66" s="17">
        <v>5</v>
      </c>
      <c r="F66" s="5"/>
      <c r="G66" s="31"/>
      <c r="H66" s="5">
        <f t="shared" si="11"/>
        <v>0</v>
      </c>
      <c r="I66" s="26"/>
      <c r="J66" s="31"/>
      <c r="K66" s="26">
        <f t="shared" si="12"/>
        <v>0</v>
      </c>
      <c r="L66" s="26"/>
      <c r="M66" s="31"/>
      <c r="N66" s="26">
        <f t="shared" si="13"/>
        <v>0</v>
      </c>
      <c r="O66" s="5" t="s">
        <v>0</v>
      </c>
      <c r="P66" s="5" t="s">
        <v>0</v>
      </c>
      <c r="Q66" s="5">
        <f t="shared" si="14"/>
        <v>0</v>
      </c>
      <c r="R66" s="5" t="s">
        <v>0</v>
      </c>
      <c r="S66" s="5" t="s">
        <v>0</v>
      </c>
      <c r="T66" s="5">
        <f t="shared" si="15"/>
        <v>0</v>
      </c>
      <c r="U66" s="5" t="s">
        <v>0</v>
      </c>
      <c r="V66" s="5" t="s">
        <v>0</v>
      </c>
      <c r="W66" s="5">
        <f t="shared" si="16"/>
        <v>0</v>
      </c>
      <c r="X66" s="5" t="s">
        <v>0</v>
      </c>
      <c r="Y66" s="5" t="s">
        <v>0</v>
      </c>
      <c r="Z66" s="5">
        <f t="shared" si="17"/>
        <v>0</v>
      </c>
      <c r="AA66" s="5">
        <f t="shared" si="18"/>
        <v>5</v>
      </c>
    </row>
    <row r="67" spans="1:27" ht="12.75">
      <c r="A67" s="12" t="s">
        <v>109</v>
      </c>
      <c r="B67" s="19">
        <f>SUM($E67+$H67+$K67+$N67+$Q67+$T67+$W67+$Z67)</f>
        <v>4</v>
      </c>
      <c r="C67" s="5">
        <v>60</v>
      </c>
      <c r="D67" s="31">
        <v>3</v>
      </c>
      <c r="E67" s="17">
        <v>4</v>
      </c>
      <c r="F67" s="5"/>
      <c r="G67" s="31"/>
      <c r="H67" s="5">
        <f t="shared" si="11"/>
        <v>0</v>
      </c>
      <c r="I67" s="26"/>
      <c r="J67" s="31"/>
      <c r="K67" s="26">
        <f t="shared" si="12"/>
        <v>0</v>
      </c>
      <c r="L67" s="26"/>
      <c r="M67" s="31"/>
      <c r="N67" s="26">
        <f t="shared" si="13"/>
        <v>0</v>
      </c>
      <c r="O67" s="5" t="s">
        <v>0</v>
      </c>
      <c r="P67" s="5" t="s">
        <v>0</v>
      </c>
      <c r="Q67" s="5">
        <f t="shared" si="14"/>
        <v>0</v>
      </c>
      <c r="R67" s="5" t="s">
        <v>0</v>
      </c>
      <c r="S67" s="5" t="s">
        <v>0</v>
      </c>
      <c r="T67" s="5">
        <f t="shared" si="15"/>
        <v>0</v>
      </c>
      <c r="U67" s="5" t="s">
        <v>0</v>
      </c>
      <c r="V67" s="5" t="s">
        <v>0</v>
      </c>
      <c r="W67" s="5">
        <f t="shared" si="16"/>
        <v>0</v>
      </c>
      <c r="X67" s="5" t="s">
        <v>0</v>
      </c>
      <c r="Y67" s="5" t="s">
        <v>0</v>
      </c>
      <c r="Z67" s="5">
        <f t="shared" si="17"/>
        <v>0</v>
      </c>
      <c r="AA67" s="5">
        <f t="shared" si="18"/>
        <v>4</v>
      </c>
    </row>
    <row r="68" spans="1:27" ht="12.75">
      <c r="A68" s="12" t="s">
        <v>54</v>
      </c>
      <c r="B68" s="22">
        <v>4</v>
      </c>
      <c r="C68" s="13">
        <v>60</v>
      </c>
      <c r="D68" s="31">
        <v>5</v>
      </c>
      <c r="E68" s="18">
        <v>2</v>
      </c>
      <c r="F68" s="5"/>
      <c r="G68" s="31"/>
      <c r="H68" s="5">
        <v>0</v>
      </c>
      <c r="I68" s="26">
        <v>65</v>
      </c>
      <c r="J68" s="31">
        <v>5</v>
      </c>
      <c r="K68" s="26">
        <v>2</v>
      </c>
      <c r="L68" s="26"/>
      <c r="M68" s="31"/>
      <c r="N68" s="26">
        <v>0</v>
      </c>
      <c r="O68" s="13"/>
      <c r="P68" s="13"/>
      <c r="Q68" s="5">
        <v>0</v>
      </c>
      <c r="R68" s="13"/>
      <c r="S68" s="13"/>
      <c r="T68" s="5">
        <v>0</v>
      </c>
      <c r="U68" s="13"/>
      <c r="V68" s="13"/>
      <c r="W68" s="5">
        <v>0</v>
      </c>
      <c r="X68" s="13"/>
      <c r="Y68" s="13"/>
      <c r="Z68" s="5">
        <v>0</v>
      </c>
      <c r="AA68" s="5">
        <v>4</v>
      </c>
    </row>
    <row r="69" spans="1:27" ht="12.75">
      <c r="A69" s="12" t="s">
        <v>84</v>
      </c>
      <c r="B69" s="19">
        <v>4</v>
      </c>
      <c r="C69" s="5"/>
      <c r="D69" s="31"/>
      <c r="E69" s="17">
        <f>IF(D69=1,8,(IF(D69=2,7,IF(D69=3,6,IF(D69=4,5,IF(D69=5,4,IF(D69=6,3,IF(D69=7,2,IF(D69=8,1,0)))))))))</f>
        <v>0</v>
      </c>
      <c r="F69" s="5"/>
      <c r="G69" s="31"/>
      <c r="H69" s="5">
        <f>IF(G69=1,12,(IF(G69=2,11,IF(G69=3,10,IF(G69=4,9,IF(G69=5,8,IF(G69=6,7,IF(G69=7,6,IF(G69=8,5,0)))))))))</f>
        <v>0</v>
      </c>
      <c r="I69" s="26">
        <v>60</v>
      </c>
      <c r="J69" s="31">
        <v>3</v>
      </c>
      <c r="K69" s="26">
        <f>IF(J69=1,6,(IF(J69=2,5,IF(J69=3,4,IF(J69=4,3,IF(J69=5,2,IF(J69=6,1,0)))))))</f>
        <v>4</v>
      </c>
      <c r="L69" s="26"/>
      <c r="M69" s="31"/>
      <c r="N69" s="26">
        <f>IF(M69=1,6,(IF(M69=2,5,IF(M69=3,4,IF(M69=4,3,IF(M69=5,2,IF(M69=6,1,0)))))))</f>
        <v>0</v>
      </c>
      <c r="O69" s="5" t="s">
        <v>0</v>
      </c>
      <c r="P69" s="5" t="s">
        <v>0</v>
      </c>
      <c r="Q69" s="5">
        <f>IF($P69=1,10,(IF($P69=2,9,IF($P69=3,8,IF($P69=4,7,IF($P69=5,6,IF($P69=6,5,0)))))))</f>
        <v>0</v>
      </c>
      <c r="R69" s="5" t="s">
        <v>0</v>
      </c>
      <c r="S69" s="5" t="s">
        <v>0</v>
      </c>
      <c r="T69" s="5">
        <f>IF($S69=1,10,(IF($S69=2,9,IF($S69=3,8,IF($S69=4,7,IF($S69=5,6,IF($S69=6,5,0)))))))</f>
        <v>0</v>
      </c>
      <c r="U69" s="5" t="s">
        <v>0</v>
      </c>
      <c r="V69" s="5" t="s">
        <v>0</v>
      </c>
      <c r="W69" s="5">
        <f>IF(V69=1,12,(IF(V69=2,11,IF(V69=3,10,IF(V69=4,9,IF(V69=5,8,IF(V69=6,7,IF(V69=7,6,IF(V69=8,5,0)))))))))</f>
        <v>0</v>
      </c>
      <c r="X69" s="5" t="s">
        <v>0</v>
      </c>
      <c r="Y69" s="5" t="s">
        <v>0</v>
      </c>
      <c r="Z69" s="5">
        <f>IF(Y69=1,12,(IF(Y69=2,11,IF(Y69=3,10,IF(Y69=4,9,IF(Y69=5,8,IF(Y69=6,7,IF(Y69=7,6,IF(Y69=8,5,0)))))))))</f>
        <v>0</v>
      </c>
      <c r="AA69" s="5">
        <f>SUM(E69+H69+K69+N69+Q69+T69+W69+Z69)</f>
        <v>4</v>
      </c>
    </row>
    <row r="70" spans="1:27" ht="12.75">
      <c r="A70" s="12" t="s">
        <v>113</v>
      </c>
      <c r="B70" s="19">
        <f>SUM($E70+$H70+$K70+$N70+$Q70+$T70+$W70+$Z70)</f>
        <v>4</v>
      </c>
      <c r="C70" s="5">
        <v>65</v>
      </c>
      <c r="D70" s="31">
        <v>3</v>
      </c>
      <c r="E70" s="17">
        <v>4</v>
      </c>
      <c r="F70" s="5"/>
      <c r="G70" s="31"/>
      <c r="H70" s="5">
        <f>IF(G70=1,12,(IF(G70=2,11,IF(G70=3,10,IF(G70=4,9,IF(G70=5,8,IF(G70=6,7,IF(G70=7,6,IF(G70=8,5,0)))))))))</f>
        <v>0</v>
      </c>
      <c r="I70" s="26"/>
      <c r="J70" s="31"/>
      <c r="K70" s="26">
        <f>IF(J70=1,6,(IF(J70=2,5,IF(J70=3,4,IF(J70=4,3,IF(J70=5,2,IF(J70=6,1,0)))))))</f>
        <v>0</v>
      </c>
      <c r="L70" s="26"/>
      <c r="M70" s="31"/>
      <c r="N70" s="26">
        <f>IF(M70=1,6,(IF(M70=2,5,IF(M70=3,4,IF(M70=4,3,IF(M70=5,2,IF(M70=6,1,0)))))))</f>
        <v>0</v>
      </c>
      <c r="O70" s="5" t="s">
        <v>0</v>
      </c>
      <c r="P70" s="5" t="s">
        <v>0</v>
      </c>
      <c r="Q70" s="5">
        <f>IF($P70=1,10,(IF($P70=2,9,IF($P70=3,8,IF($P70=4,7,IF($P70=5,6,IF($P70=6,5,0)))))))</f>
        <v>0</v>
      </c>
      <c r="R70" s="5" t="s">
        <v>0</v>
      </c>
      <c r="S70" s="5" t="s">
        <v>0</v>
      </c>
      <c r="T70" s="5">
        <f>IF($S70=1,10,(IF($S70=2,9,IF($S70=3,8,IF($S70=4,7,IF($S70=5,6,IF($S70=6,5,0)))))))</f>
        <v>0</v>
      </c>
      <c r="U70" s="5" t="s">
        <v>0</v>
      </c>
      <c r="V70" s="5" t="s">
        <v>0</v>
      </c>
      <c r="W70" s="5">
        <f>IF(V70=1,12,(IF(V70=2,11,IF(V70=3,10,IF(V70=4,9,IF(V70=5,8,IF(V70=6,7,IF(V70=7,6,IF(V70=8,5,0)))))))))</f>
        <v>0</v>
      </c>
      <c r="X70" s="5" t="s">
        <v>0</v>
      </c>
      <c r="Y70" s="5" t="s">
        <v>0</v>
      </c>
      <c r="Z70" s="5">
        <f>IF(Y70=1,12,(IF(Y70=2,11,IF(Y70=3,10,IF(Y70=4,9,IF(Y70=5,8,IF(Y70=6,7,IF(Y70=7,6,IF(Y70=8,5,0)))))))))</f>
        <v>0</v>
      </c>
      <c r="AA70" s="5">
        <f>SUM(E70+H70+K70+N70+Q70+T70+W70+Z70)</f>
        <v>4</v>
      </c>
    </row>
    <row r="71" spans="1:27" ht="12.75">
      <c r="A71" s="12" t="s">
        <v>117</v>
      </c>
      <c r="B71" s="19">
        <v>4</v>
      </c>
      <c r="C71" s="5">
        <v>70</v>
      </c>
      <c r="D71" s="31">
        <v>3</v>
      </c>
      <c r="E71" s="17">
        <v>4</v>
      </c>
      <c r="F71" s="5"/>
      <c r="G71" s="31"/>
      <c r="H71" s="5"/>
      <c r="I71" s="26"/>
      <c r="J71" s="31"/>
      <c r="K71" s="26"/>
      <c r="L71" s="26"/>
      <c r="M71" s="31"/>
      <c r="N71" s="2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>
        <v>4</v>
      </c>
    </row>
    <row r="72" spans="1:27" ht="12.75">
      <c r="A72" s="12" t="s">
        <v>119</v>
      </c>
      <c r="B72" s="19">
        <f>SUM($E72+$H72+$K72+$N72+$Q72+$T72+$W72+$Z72)</f>
        <v>4</v>
      </c>
      <c r="C72" s="5">
        <v>75</v>
      </c>
      <c r="D72" s="31">
        <v>3</v>
      </c>
      <c r="E72" s="17">
        <v>4</v>
      </c>
      <c r="F72" s="5"/>
      <c r="G72" s="31"/>
      <c r="H72" s="5">
        <f aca="true" t="shared" si="19" ref="H72:H88">IF(G72=1,12,(IF(G72=2,11,IF(G72=3,10,IF(G72=4,9,IF(G72=5,8,IF(G72=6,7,IF(G72=7,6,IF(G72=8,5,0)))))))))</f>
        <v>0</v>
      </c>
      <c r="I72" s="26"/>
      <c r="J72" s="31"/>
      <c r="K72" s="26">
        <f aca="true" t="shared" si="20" ref="K72:K88">IF(J72=1,6,(IF(J72=2,5,IF(J72=3,4,IF(J72=4,3,IF(J72=5,2,IF(J72=6,1,0)))))))</f>
        <v>0</v>
      </c>
      <c r="L72" s="26"/>
      <c r="M72" s="31"/>
      <c r="N72" s="26">
        <f aca="true" t="shared" si="21" ref="N72:N88">IF(M72=1,6,(IF(M72=2,5,IF(M72=3,4,IF(M72=4,3,IF(M72=5,2,IF(M72=6,1,0)))))))</f>
        <v>0</v>
      </c>
      <c r="O72" s="5" t="s">
        <v>0</v>
      </c>
      <c r="P72" s="5" t="s">
        <v>0</v>
      </c>
      <c r="Q72" s="5">
        <f aca="true" t="shared" si="22" ref="Q72:Q88">IF($P72=1,10,(IF($P72=2,9,IF($P72=3,8,IF($P72=4,7,IF($P72=5,6,IF($P72=6,5,0)))))))</f>
        <v>0</v>
      </c>
      <c r="R72" s="5" t="s">
        <v>0</v>
      </c>
      <c r="S72" s="5" t="s">
        <v>0</v>
      </c>
      <c r="T72" s="5">
        <f aca="true" t="shared" si="23" ref="T72:T88">IF($S72=1,10,(IF($S72=2,9,IF($S72=3,8,IF($S72=4,7,IF($S72=5,6,IF($S72=6,5,0)))))))</f>
        <v>0</v>
      </c>
      <c r="U72" s="5" t="s">
        <v>0</v>
      </c>
      <c r="V72" s="5" t="s">
        <v>0</v>
      </c>
      <c r="W72" s="5">
        <f aca="true" t="shared" si="24" ref="W72:W88">IF(V72=1,12,(IF(V72=2,11,IF(V72=3,10,IF(V72=4,9,IF(V72=5,8,IF(V72=6,7,IF(V72=7,6,IF(V72=8,5,0)))))))))</f>
        <v>0</v>
      </c>
      <c r="X72" s="5" t="s">
        <v>0</v>
      </c>
      <c r="Y72" s="5" t="s">
        <v>0</v>
      </c>
      <c r="Z72" s="5">
        <f aca="true" t="shared" si="25" ref="Z72:Z88">IF(Y72=1,12,(IF(Y72=2,11,IF(Y72=3,10,IF(Y72=4,9,IF(Y72=5,8,IF(Y72=6,7,IF(Y72=7,6,IF(Y72=8,5,0)))))))))</f>
        <v>0</v>
      </c>
      <c r="AA72" s="5">
        <f aca="true" t="shared" si="26" ref="AA72:AA88">SUM(E72+H72+K72+N72+Q72+T72+W72+Z72)</f>
        <v>4</v>
      </c>
    </row>
    <row r="73" spans="1:27" ht="12.75">
      <c r="A73" s="12" t="s">
        <v>90</v>
      </c>
      <c r="B73" s="19">
        <f>SUM($E73+$H73+$K73+$N73+$Q73+$T73+$W73+$Z73)</f>
        <v>4</v>
      </c>
      <c r="C73" s="5"/>
      <c r="D73" s="31"/>
      <c r="E73" s="17">
        <f>IF(D73=1,8,(IF(D73=2,7,IF(D73=3,6,IF(D73=4,5,IF(D73=5,4,IF(D73=6,3,IF(D73=7,2,IF(D73=8,1,0)))))))))</f>
        <v>0</v>
      </c>
      <c r="F73" s="5"/>
      <c r="G73" s="31"/>
      <c r="H73" s="5">
        <f t="shared" si="19"/>
        <v>0</v>
      </c>
      <c r="I73" s="26">
        <v>80</v>
      </c>
      <c r="J73" s="31">
        <v>3</v>
      </c>
      <c r="K73" s="26">
        <f t="shared" si="20"/>
        <v>4</v>
      </c>
      <c r="L73" s="26"/>
      <c r="M73" s="31"/>
      <c r="N73" s="26">
        <f t="shared" si="21"/>
        <v>0</v>
      </c>
      <c r="O73" s="5" t="s">
        <v>0</v>
      </c>
      <c r="P73" s="5" t="s">
        <v>0</v>
      </c>
      <c r="Q73" s="5">
        <f t="shared" si="22"/>
        <v>0</v>
      </c>
      <c r="R73" s="5" t="s">
        <v>0</v>
      </c>
      <c r="S73" s="5" t="s">
        <v>0</v>
      </c>
      <c r="T73" s="5">
        <f t="shared" si="23"/>
        <v>0</v>
      </c>
      <c r="U73" s="5" t="s">
        <v>0</v>
      </c>
      <c r="V73" s="5" t="s">
        <v>0</v>
      </c>
      <c r="W73" s="5">
        <f t="shared" si="24"/>
        <v>0</v>
      </c>
      <c r="X73" s="5" t="s">
        <v>0</v>
      </c>
      <c r="Y73" s="5" t="s">
        <v>0</v>
      </c>
      <c r="Z73" s="5">
        <f t="shared" si="25"/>
        <v>0</v>
      </c>
      <c r="AA73" s="5">
        <f t="shared" si="26"/>
        <v>4</v>
      </c>
    </row>
    <row r="74" spans="1:27" ht="12.75">
      <c r="A74" s="12" t="s">
        <v>21</v>
      </c>
      <c r="B74" s="19">
        <v>4</v>
      </c>
      <c r="C74" s="5">
        <v>80</v>
      </c>
      <c r="D74" s="31">
        <v>3</v>
      </c>
      <c r="E74" s="17">
        <v>4</v>
      </c>
      <c r="F74" s="5"/>
      <c r="G74" s="31"/>
      <c r="H74" s="5">
        <f t="shared" si="19"/>
        <v>0</v>
      </c>
      <c r="I74" s="26"/>
      <c r="J74" s="31"/>
      <c r="K74" s="26">
        <f t="shared" si="20"/>
        <v>0</v>
      </c>
      <c r="L74" s="26"/>
      <c r="M74" s="31"/>
      <c r="N74" s="26">
        <f t="shared" si="21"/>
        <v>0</v>
      </c>
      <c r="O74" s="5" t="s">
        <v>0</v>
      </c>
      <c r="P74" s="5" t="s">
        <v>0</v>
      </c>
      <c r="Q74" s="5">
        <f t="shared" si="22"/>
        <v>0</v>
      </c>
      <c r="R74" s="5" t="s">
        <v>0</v>
      </c>
      <c r="S74" s="5" t="s">
        <v>0</v>
      </c>
      <c r="T74" s="5">
        <f t="shared" si="23"/>
        <v>0</v>
      </c>
      <c r="U74" s="5" t="s">
        <v>0</v>
      </c>
      <c r="V74" s="5" t="s">
        <v>0</v>
      </c>
      <c r="W74" s="5">
        <f t="shared" si="24"/>
        <v>0</v>
      </c>
      <c r="X74" s="5" t="s">
        <v>0</v>
      </c>
      <c r="Y74" s="5" t="s">
        <v>0</v>
      </c>
      <c r="Z74" s="5">
        <f t="shared" si="25"/>
        <v>0</v>
      </c>
      <c r="AA74" s="5">
        <f t="shared" si="26"/>
        <v>4</v>
      </c>
    </row>
    <row r="75" spans="1:27" ht="12.75">
      <c r="A75" s="12" t="s">
        <v>43</v>
      </c>
      <c r="B75" s="22">
        <v>4</v>
      </c>
      <c r="C75" s="13">
        <v>85</v>
      </c>
      <c r="D75" s="31">
        <v>6</v>
      </c>
      <c r="E75" s="18">
        <v>1</v>
      </c>
      <c r="F75" s="5"/>
      <c r="G75" s="31"/>
      <c r="H75" s="5">
        <f t="shared" si="19"/>
        <v>0</v>
      </c>
      <c r="I75" s="26" t="s">
        <v>14</v>
      </c>
      <c r="J75" s="31" t="s">
        <v>14</v>
      </c>
      <c r="K75" s="26">
        <f t="shared" si="20"/>
        <v>0</v>
      </c>
      <c r="L75" s="26">
        <v>85</v>
      </c>
      <c r="M75" s="31">
        <v>4</v>
      </c>
      <c r="N75" s="26">
        <f t="shared" si="21"/>
        <v>3</v>
      </c>
      <c r="O75" s="5" t="s">
        <v>0</v>
      </c>
      <c r="P75" s="5" t="s">
        <v>0</v>
      </c>
      <c r="Q75" s="5">
        <f t="shared" si="22"/>
        <v>0</v>
      </c>
      <c r="R75" s="5" t="s">
        <v>0</v>
      </c>
      <c r="S75" s="5" t="s">
        <v>0</v>
      </c>
      <c r="T75" s="5">
        <f t="shared" si="23"/>
        <v>0</v>
      </c>
      <c r="U75" s="5" t="s">
        <v>0</v>
      </c>
      <c r="V75" s="5" t="s">
        <v>0</v>
      </c>
      <c r="W75" s="5">
        <f t="shared" si="24"/>
        <v>0</v>
      </c>
      <c r="X75" s="5" t="s">
        <v>0</v>
      </c>
      <c r="Y75" s="5" t="s">
        <v>0</v>
      </c>
      <c r="Z75" s="5">
        <f t="shared" si="25"/>
        <v>0</v>
      </c>
      <c r="AA75" s="5">
        <f t="shared" si="26"/>
        <v>4</v>
      </c>
    </row>
    <row r="76" spans="1:27" ht="12.75">
      <c r="A76" s="12" t="s">
        <v>63</v>
      </c>
      <c r="B76" s="22">
        <v>4</v>
      </c>
      <c r="C76" s="13" t="s">
        <v>14</v>
      </c>
      <c r="D76" s="31" t="s">
        <v>14</v>
      </c>
      <c r="E76" s="18">
        <v>0</v>
      </c>
      <c r="F76" s="5"/>
      <c r="G76" s="31"/>
      <c r="H76" s="5">
        <f t="shared" si="19"/>
        <v>0</v>
      </c>
      <c r="I76" s="26">
        <v>85</v>
      </c>
      <c r="J76" s="31">
        <v>4</v>
      </c>
      <c r="K76" s="26">
        <f t="shared" si="20"/>
        <v>3</v>
      </c>
      <c r="L76" s="26">
        <v>85</v>
      </c>
      <c r="M76" s="31">
        <v>6</v>
      </c>
      <c r="N76" s="26">
        <f t="shared" si="21"/>
        <v>1</v>
      </c>
      <c r="O76" s="5" t="s">
        <v>0</v>
      </c>
      <c r="P76" s="5" t="s">
        <v>0</v>
      </c>
      <c r="Q76" s="5">
        <f t="shared" si="22"/>
        <v>0</v>
      </c>
      <c r="R76" s="5" t="s">
        <v>0</v>
      </c>
      <c r="S76" s="5" t="s">
        <v>0</v>
      </c>
      <c r="T76" s="5">
        <f t="shared" si="23"/>
        <v>0</v>
      </c>
      <c r="U76" s="5" t="s">
        <v>0</v>
      </c>
      <c r="V76" s="5" t="s">
        <v>0</v>
      </c>
      <c r="W76" s="5">
        <f t="shared" si="24"/>
        <v>0</v>
      </c>
      <c r="X76" s="5" t="s">
        <v>0</v>
      </c>
      <c r="Y76" s="5" t="s">
        <v>0</v>
      </c>
      <c r="Z76" s="5">
        <f t="shared" si="25"/>
        <v>0</v>
      </c>
      <c r="AA76" s="5">
        <f t="shared" si="26"/>
        <v>4</v>
      </c>
    </row>
    <row r="77" spans="1:27" ht="12.75">
      <c r="A77" s="12" t="s">
        <v>71</v>
      </c>
      <c r="B77" s="22">
        <v>4</v>
      </c>
      <c r="C77" s="13" t="s">
        <v>14</v>
      </c>
      <c r="D77" s="31" t="s">
        <v>14</v>
      </c>
      <c r="E77" s="17">
        <v>0</v>
      </c>
      <c r="F77" s="5"/>
      <c r="G77" s="31"/>
      <c r="H77" s="5">
        <f t="shared" si="19"/>
        <v>0</v>
      </c>
      <c r="I77" s="26">
        <v>95</v>
      </c>
      <c r="J77" s="31">
        <v>5</v>
      </c>
      <c r="K77" s="26">
        <f t="shared" si="20"/>
        <v>2</v>
      </c>
      <c r="L77" s="26">
        <v>95</v>
      </c>
      <c r="M77" s="31">
        <v>5</v>
      </c>
      <c r="N77" s="26">
        <f t="shared" si="21"/>
        <v>2</v>
      </c>
      <c r="O77" s="5" t="s">
        <v>0</v>
      </c>
      <c r="P77" s="5" t="s">
        <v>0</v>
      </c>
      <c r="Q77" s="5">
        <f t="shared" si="22"/>
        <v>0</v>
      </c>
      <c r="R77" s="5" t="s">
        <v>0</v>
      </c>
      <c r="S77" s="5" t="s">
        <v>0</v>
      </c>
      <c r="T77" s="5">
        <f t="shared" si="23"/>
        <v>0</v>
      </c>
      <c r="U77" s="5" t="s">
        <v>0</v>
      </c>
      <c r="V77" s="5" t="s">
        <v>0</v>
      </c>
      <c r="W77" s="5">
        <f t="shared" si="24"/>
        <v>0</v>
      </c>
      <c r="X77" s="5" t="s">
        <v>0</v>
      </c>
      <c r="Y77" s="5" t="s">
        <v>0</v>
      </c>
      <c r="Z77" s="5">
        <f t="shared" si="25"/>
        <v>0</v>
      </c>
      <c r="AA77" s="5">
        <f t="shared" si="26"/>
        <v>4</v>
      </c>
    </row>
    <row r="78" spans="1:27" ht="12.75">
      <c r="A78" s="12" t="s">
        <v>127</v>
      </c>
      <c r="B78" s="19">
        <v>4</v>
      </c>
      <c r="C78" s="5">
        <v>95</v>
      </c>
      <c r="D78" s="31">
        <v>3</v>
      </c>
      <c r="E78" s="17">
        <v>4</v>
      </c>
      <c r="F78" s="5"/>
      <c r="G78" s="31"/>
      <c r="H78" s="5">
        <f t="shared" si="19"/>
        <v>0</v>
      </c>
      <c r="I78" s="26"/>
      <c r="J78" s="31"/>
      <c r="K78" s="26">
        <f t="shared" si="20"/>
        <v>0</v>
      </c>
      <c r="L78" s="26"/>
      <c r="M78" s="31"/>
      <c r="N78" s="26">
        <f t="shared" si="21"/>
        <v>0</v>
      </c>
      <c r="O78" s="5" t="s">
        <v>0</v>
      </c>
      <c r="P78" s="5" t="s">
        <v>0</v>
      </c>
      <c r="Q78" s="5">
        <f t="shared" si="22"/>
        <v>0</v>
      </c>
      <c r="R78" s="5" t="s">
        <v>0</v>
      </c>
      <c r="S78" s="5" t="s">
        <v>0</v>
      </c>
      <c r="T78" s="5">
        <f t="shared" si="23"/>
        <v>0</v>
      </c>
      <c r="U78" s="5" t="s">
        <v>0</v>
      </c>
      <c r="V78" s="5" t="s">
        <v>0</v>
      </c>
      <c r="W78" s="5">
        <f t="shared" si="24"/>
        <v>0</v>
      </c>
      <c r="X78" s="5" t="s">
        <v>0</v>
      </c>
      <c r="Y78" s="5" t="s">
        <v>0</v>
      </c>
      <c r="Z78" s="5">
        <f t="shared" si="25"/>
        <v>0</v>
      </c>
      <c r="AA78" s="5">
        <f t="shared" si="26"/>
        <v>4</v>
      </c>
    </row>
    <row r="79" spans="1:27" ht="12.75">
      <c r="A79" s="12" t="s">
        <v>132</v>
      </c>
      <c r="B79" s="19">
        <f>SUM($E79+$H79+$K79+$N79+$Q79+$T79+$W79+$Z79)</f>
        <v>4</v>
      </c>
      <c r="C79" s="5">
        <v>105</v>
      </c>
      <c r="D79" s="31">
        <v>3</v>
      </c>
      <c r="E79" s="17">
        <v>4</v>
      </c>
      <c r="F79" s="5"/>
      <c r="G79" s="31"/>
      <c r="H79" s="5">
        <f t="shared" si="19"/>
        <v>0</v>
      </c>
      <c r="I79" s="26"/>
      <c r="J79" s="31"/>
      <c r="K79" s="26">
        <f t="shared" si="20"/>
        <v>0</v>
      </c>
      <c r="L79" s="26"/>
      <c r="M79" s="31"/>
      <c r="N79" s="26">
        <f t="shared" si="21"/>
        <v>0</v>
      </c>
      <c r="O79" s="5" t="s">
        <v>0</v>
      </c>
      <c r="P79" s="5" t="s">
        <v>0</v>
      </c>
      <c r="Q79" s="5">
        <f t="shared" si="22"/>
        <v>0</v>
      </c>
      <c r="R79" s="5" t="s">
        <v>0</v>
      </c>
      <c r="S79" s="5" t="s">
        <v>0</v>
      </c>
      <c r="T79" s="5">
        <f t="shared" si="23"/>
        <v>0</v>
      </c>
      <c r="U79" s="5" t="s">
        <v>0</v>
      </c>
      <c r="V79" s="5" t="s">
        <v>0</v>
      </c>
      <c r="W79" s="5">
        <f t="shared" si="24"/>
        <v>0</v>
      </c>
      <c r="X79" s="5" t="s">
        <v>0</v>
      </c>
      <c r="Y79" s="5" t="s">
        <v>0</v>
      </c>
      <c r="Z79" s="5">
        <f t="shared" si="25"/>
        <v>0</v>
      </c>
      <c r="AA79" s="5">
        <f t="shared" si="26"/>
        <v>4</v>
      </c>
    </row>
    <row r="80" spans="1:27" ht="12.75">
      <c r="A80" s="12" t="s">
        <v>76</v>
      </c>
      <c r="B80" s="22">
        <v>4</v>
      </c>
      <c r="C80" s="5"/>
      <c r="D80" s="31"/>
      <c r="E80" s="17">
        <f>IF(D80=1,8,(IF(D80=2,7,IF(D80=3,6,IF(D80=4,5,IF(D80=5,4,IF(D80=6,3,IF(D80=7,2,IF(D80=8,1,0)))))))))</f>
        <v>0</v>
      </c>
      <c r="F80" s="5"/>
      <c r="G80" s="31"/>
      <c r="H80" s="5">
        <f t="shared" si="19"/>
        <v>0</v>
      </c>
      <c r="I80" s="26"/>
      <c r="J80" s="31"/>
      <c r="K80" s="26">
        <f t="shared" si="20"/>
        <v>0</v>
      </c>
      <c r="L80" s="26">
        <v>105</v>
      </c>
      <c r="M80" s="31">
        <v>3</v>
      </c>
      <c r="N80" s="26">
        <f t="shared" si="21"/>
        <v>4</v>
      </c>
      <c r="O80" s="5" t="s">
        <v>0</v>
      </c>
      <c r="P80" s="5" t="s">
        <v>0</v>
      </c>
      <c r="Q80" s="5">
        <f t="shared" si="22"/>
        <v>0</v>
      </c>
      <c r="R80" s="5" t="s">
        <v>0</v>
      </c>
      <c r="S80" s="5" t="s">
        <v>0</v>
      </c>
      <c r="T80" s="5">
        <f t="shared" si="23"/>
        <v>0</v>
      </c>
      <c r="U80" s="5" t="s">
        <v>0</v>
      </c>
      <c r="V80" s="5" t="s">
        <v>0</v>
      </c>
      <c r="W80" s="5">
        <f t="shared" si="24"/>
        <v>0</v>
      </c>
      <c r="X80" s="5" t="s">
        <v>0</v>
      </c>
      <c r="Y80" s="5" t="s">
        <v>0</v>
      </c>
      <c r="Z80" s="5">
        <f t="shared" si="25"/>
        <v>0</v>
      </c>
      <c r="AA80" s="5">
        <f t="shared" si="26"/>
        <v>4</v>
      </c>
    </row>
    <row r="81" spans="1:27" ht="12.75">
      <c r="A81" s="12" t="s">
        <v>140</v>
      </c>
      <c r="B81" s="19">
        <v>4</v>
      </c>
      <c r="C81" s="5">
        <v>120</v>
      </c>
      <c r="D81" s="31">
        <v>3</v>
      </c>
      <c r="E81" s="17">
        <v>4</v>
      </c>
      <c r="F81" s="5"/>
      <c r="G81" s="31"/>
      <c r="H81" s="5">
        <f t="shared" si="19"/>
        <v>0</v>
      </c>
      <c r="I81" s="26"/>
      <c r="J81" s="31"/>
      <c r="K81" s="26">
        <f t="shared" si="20"/>
        <v>0</v>
      </c>
      <c r="L81" s="26"/>
      <c r="M81" s="31"/>
      <c r="N81" s="26">
        <f t="shared" si="21"/>
        <v>0</v>
      </c>
      <c r="O81" s="5" t="s">
        <v>0</v>
      </c>
      <c r="P81" s="5" t="s">
        <v>0</v>
      </c>
      <c r="Q81" s="5">
        <f t="shared" si="22"/>
        <v>0</v>
      </c>
      <c r="R81" s="5" t="s">
        <v>0</v>
      </c>
      <c r="S81" s="5" t="s">
        <v>0</v>
      </c>
      <c r="T81" s="5">
        <f t="shared" si="23"/>
        <v>0</v>
      </c>
      <c r="U81" s="5" t="s">
        <v>0</v>
      </c>
      <c r="V81" s="5" t="s">
        <v>0</v>
      </c>
      <c r="W81" s="5">
        <f t="shared" si="24"/>
        <v>0</v>
      </c>
      <c r="X81" s="5" t="s">
        <v>0</v>
      </c>
      <c r="Y81" s="5" t="s">
        <v>0</v>
      </c>
      <c r="Z81" s="5">
        <f t="shared" si="25"/>
        <v>0</v>
      </c>
      <c r="AA81" s="5">
        <f t="shared" si="26"/>
        <v>4</v>
      </c>
    </row>
    <row r="82" spans="1:27" ht="12.75">
      <c r="A82" s="12" t="s">
        <v>149</v>
      </c>
      <c r="B82" s="19">
        <v>4</v>
      </c>
      <c r="C82" s="13" t="s">
        <v>30</v>
      </c>
      <c r="D82" s="31">
        <v>3</v>
      </c>
      <c r="E82" s="17">
        <v>4</v>
      </c>
      <c r="F82" s="5"/>
      <c r="G82" s="31"/>
      <c r="H82" s="5">
        <f t="shared" si="19"/>
        <v>0</v>
      </c>
      <c r="I82" s="26"/>
      <c r="J82" s="31"/>
      <c r="K82" s="26">
        <f t="shared" si="20"/>
        <v>0</v>
      </c>
      <c r="L82" s="26"/>
      <c r="M82" s="31"/>
      <c r="N82" s="26">
        <f t="shared" si="21"/>
        <v>0</v>
      </c>
      <c r="O82" s="5" t="s">
        <v>0</v>
      </c>
      <c r="P82" s="5" t="s">
        <v>0</v>
      </c>
      <c r="Q82" s="5">
        <f t="shared" si="22"/>
        <v>0</v>
      </c>
      <c r="R82" s="5" t="s">
        <v>0</v>
      </c>
      <c r="S82" s="5" t="s">
        <v>0</v>
      </c>
      <c r="T82" s="5">
        <f t="shared" si="23"/>
        <v>0</v>
      </c>
      <c r="U82" s="5" t="s">
        <v>0</v>
      </c>
      <c r="V82" s="5" t="s">
        <v>0</v>
      </c>
      <c r="W82" s="5">
        <f t="shared" si="24"/>
        <v>0</v>
      </c>
      <c r="X82" s="5" t="s">
        <v>0</v>
      </c>
      <c r="Y82" s="5" t="s">
        <v>0</v>
      </c>
      <c r="Z82" s="5">
        <f t="shared" si="25"/>
        <v>0</v>
      </c>
      <c r="AA82" s="5">
        <f t="shared" si="26"/>
        <v>4</v>
      </c>
    </row>
    <row r="83" spans="1:27" ht="12.75">
      <c r="A83" s="12" t="s">
        <v>114</v>
      </c>
      <c r="B83" s="19">
        <f>SUM($E83+$H83+$K83+$N83+$Q83+$T83+$W83+$Z83)</f>
        <v>2</v>
      </c>
      <c r="C83" s="5">
        <v>65</v>
      </c>
      <c r="D83" s="31">
        <v>5</v>
      </c>
      <c r="E83" s="17">
        <v>2</v>
      </c>
      <c r="F83" s="5"/>
      <c r="G83" s="31"/>
      <c r="H83" s="5">
        <f t="shared" si="19"/>
        <v>0</v>
      </c>
      <c r="I83" s="26"/>
      <c r="J83" s="31"/>
      <c r="K83" s="26">
        <f t="shared" si="20"/>
        <v>0</v>
      </c>
      <c r="L83" s="26"/>
      <c r="M83" s="31"/>
      <c r="N83" s="26">
        <f t="shared" si="21"/>
        <v>0</v>
      </c>
      <c r="O83" s="5" t="s">
        <v>0</v>
      </c>
      <c r="P83" s="5" t="s">
        <v>0</v>
      </c>
      <c r="Q83" s="5">
        <f t="shared" si="22"/>
        <v>0</v>
      </c>
      <c r="R83" s="5" t="s">
        <v>0</v>
      </c>
      <c r="S83" s="5" t="s">
        <v>0</v>
      </c>
      <c r="T83" s="5">
        <f t="shared" si="23"/>
        <v>0</v>
      </c>
      <c r="U83" s="5" t="s">
        <v>0</v>
      </c>
      <c r="V83" s="5" t="s">
        <v>0</v>
      </c>
      <c r="W83" s="5">
        <f t="shared" si="24"/>
        <v>0</v>
      </c>
      <c r="X83" s="5" t="s">
        <v>0</v>
      </c>
      <c r="Y83" s="5" t="s">
        <v>0</v>
      </c>
      <c r="Z83" s="5">
        <f t="shared" si="25"/>
        <v>0</v>
      </c>
      <c r="AA83" s="5">
        <f t="shared" si="26"/>
        <v>2</v>
      </c>
    </row>
    <row r="84" spans="1:27" ht="12.75">
      <c r="A84" s="12" t="s">
        <v>111</v>
      </c>
      <c r="B84" s="19">
        <f>SUM($E84+$H84+$K84+$N84+$Q84+$T84+$W84+$Z84)</f>
        <v>1</v>
      </c>
      <c r="C84" s="5">
        <v>60</v>
      </c>
      <c r="D84" s="31">
        <v>6</v>
      </c>
      <c r="E84" s="17">
        <v>1</v>
      </c>
      <c r="F84" s="5"/>
      <c r="G84" s="31"/>
      <c r="H84" s="5">
        <f t="shared" si="19"/>
        <v>0</v>
      </c>
      <c r="I84" s="26"/>
      <c r="J84" s="31"/>
      <c r="K84" s="26">
        <f t="shared" si="20"/>
        <v>0</v>
      </c>
      <c r="L84" s="26"/>
      <c r="M84" s="31"/>
      <c r="N84" s="26">
        <f t="shared" si="21"/>
        <v>0</v>
      </c>
      <c r="O84" s="5" t="s">
        <v>0</v>
      </c>
      <c r="P84" s="5" t="s">
        <v>0</v>
      </c>
      <c r="Q84" s="5">
        <f t="shared" si="22"/>
        <v>0</v>
      </c>
      <c r="R84" s="5" t="s">
        <v>0</v>
      </c>
      <c r="S84" s="5" t="s">
        <v>0</v>
      </c>
      <c r="T84" s="5">
        <f t="shared" si="23"/>
        <v>0</v>
      </c>
      <c r="U84" s="5" t="s">
        <v>0</v>
      </c>
      <c r="V84" s="5" t="s">
        <v>0</v>
      </c>
      <c r="W84" s="5">
        <f t="shared" si="24"/>
        <v>0</v>
      </c>
      <c r="X84" s="5" t="s">
        <v>0</v>
      </c>
      <c r="Y84" s="5" t="s">
        <v>0</v>
      </c>
      <c r="Z84" s="5">
        <f t="shared" si="25"/>
        <v>0</v>
      </c>
      <c r="AA84" s="5">
        <f t="shared" si="26"/>
        <v>1</v>
      </c>
    </row>
    <row r="85" spans="1:27" ht="12.75">
      <c r="A85" s="12" t="s">
        <v>115</v>
      </c>
      <c r="B85" s="19">
        <f>SUM($E85+$H85+$K85+$N85+$Q85+$T85+$W85+$Z85)</f>
        <v>1</v>
      </c>
      <c r="C85" s="5">
        <v>65</v>
      </c>
      <c r="D85" s="31">
        <v>6</v>
      </c>
      <c r="E85" s="17">
        <v>1</v>
      </c>
      <c r="F85" s="5"/>
      <c r="G85" s="31"/>
      <c r="H85" s="5">
        <f t="shared" si="19"/>
        <v>0</v>
      </c>
      <c r="I85" s="26"/>
      <c r="J85" s="31"/>
      <c r="K85" s="26">
        <f t="shared" si="20"/>
        <v>0</v>
      </c>
      <c r="L85" s="26"/>
      <c r="M85" s="31"/>
      <c r="N85" s="26">
        <f t="shared" si="21"/>
        <v>0</v>
      </c>
      <c r="O85" s="5" t="s">
        <v>0</v>
      </c>
      <c r="P85" s="5" t="s">
        <v>0</v>
      </c>
      <c r="Q85" s="5">
        <f t="shared" si="22"/>
        <v>0</v>
      </c>
      <c r="R85" s="5" t="s">
        <v>0</v>
      </c>
      <c r="S85" s="5" t="s">
        <v>0</v>
      </c>
      <c r="T85" s="5">
        <f t="shared" si="23"/>
        <v>0</v>
      </c>
      <c r="U85" s="5" t="s">
        <v>0</v>
      </c>
      <c r="V85" s="5" t="s">
        <v>0</v>
      </c>
      <c r="W85" s="5">
        <f t="shared" si="24"/>
        <v>0</v>
      </c>
      <c r="X85" s="5" t="s">
        <v>0</v>
      </c>
      <c r="Y85" s="5" t="s">
        <v>0</v>
      </c>
      <c r="Z85" s="5">
        <f t="shared" si="25"/>
        <v>0</v>
      </c>
      <c r="AA85" s="5">
        <f t="shared" si="26"/>
        <v>1</v>
      </c>
    </row>
    <row r="86" spans="1:27" ht="12.75">
      <c r="A86" s="12" t="s">
        <v>110</v>
      </c>
      <c r="B86" s="19">
        <f>SUM($E86+$H86+$K86+$N86+$Q86+$T86+$W86+$Z86)</f>
        <v>3</v>
      </c>
      <c r="C86" s="5">
        <v>60</v>
      </c>
      <c r="D86" s="31">
        <v>4</v>
      </c>
      <c r="E86" s="17">
        <v>3</v>
      </c>
      <c r="F86" s="5"/>
      <c r="G86" s="31"/>
      <c r="H86" s="5">
        <f t="shared" si="19"/>
        <v>0</v>
      </c>
      <c r="I86" s="26"/>
      <c r="J86" s="31"/>
      <c r="K86" s="26">
        <f t="shared" si="20"/>
        <v>0</v>
      </c>
      <c r="L86" s="26"/>
      <c r="M86" s="31"/>
      <c r="N86" s="26">
        <f t="shared" si="21"/>
        <v>0</v>
      </c>
      <c r="O86" s="5" t="s">
        <v>0</v>
      </c>
      <c r="P86" s="5" t="s">
        <v>0</v>
      </c>
      <c r="Q86" s="5">
        <f t="shared" si="22"/>
        <v>0</v>
      </c>
      <c r="R86" s="5" t="s">
        <v>0</v>
      </c>
      <c r="S86" s="5" t="s">
        <v>0</v>
      </c>
      <c r="T86" s="5">
        <f t="shared" si="23"/>
        <v>0</v>
      </c>
      <c r="U86" s="5" t="s">
        <v>0</v>
      </c>
      <c r="V86" s="5" t="s">
        <v>0</v>
      </c>
      <c r="W86" s="5">
        <f t="shared" si="24"/>
        <v>0</v>
      </c>
      <c r="X86" s="5" t="s">
        <v>0</v>
      </c>
      <c r="Y86" s="5" t="s">
        <v>0</v>
      </c>
      <c r="Z86" s="5">
        <f t="shared" si="25"/>
        <v>0</v>
      </c>
      <c r="AA86" s="5">
        <f t="shared" si="26"/>
        <v>3</v>
      </c>
    </row>
    <row r="87" spans="1:27" ht="12.75">
      <c r="A87" s="12" t="s">
        <v>85</v>
      </c>
      <c r="B87" s="19">
        <v>3</v>
      </c>
      <c r="C87" s="5"/>
      <c r="D87" s="31"/>
      <c r="E87" s="17">
        <f>IF(D87=1,8,(IF(D87=2,7,IF(D87=3,6,IF(D87=4,5,IF(D87=5,4,IF(D87=6,3,IF(D87=7,2,IF(D87=8,1,0)))))))))</f>
        <v>0</v>
      </c>
      <c r="F87" s="5"/>
      <c r="G87" s="31"/>
      <c r="H87" s="5">
        <f t="shared" si="19"/>
        <v>0</v>
      </c>
      <c r="I87" s="26">
        <v>65</v>
      </c>
      <c r="J87" s="31">
        <v>4</v>
      </c>
      <c r="K87" s="26">
        <f t="shared" si="20"/>
        <v>3</v>
      </c>
      <c r="L87" s="26"/>
      <c r="M87" s="31"/>
      <c r="N87" s="26">
        <f t="shared" si="21"/>
        <v>0</v>
      </c>
      <c r="O87" s="5" t="s">
        <v>0</v>
      </c>
      <c r="P87" s="5" t="s">
        <v>0</v>
      </c>
      <c r="Q87" s="5">
        <f t="shared" si="22"/>
        <v>0</v>
      </c>
      <c r="R87" s="5" t="s">
        <v>0</v>
      </c>
      <c r="S87" s="5" t="s">
        <v>0</v>
      </c>
      <c r="T87" s="5">
        <f t="shared" si="23"/>
        <v>0</v>
      </c>
      <c r="U87" s="5" t="s">
        <v>0</v>
      </c>
      <c r="V87" s="5" t="s">
        <v>0</v>
      </c>
      <c r="W87" s="5">
        <f t="shared" si="24"/>
        <v>0</v>
      </c>
      <c r="X87" s="5" t="s">
        <v>0</v>
      </c>
      <c r="Y87" s="5" t="s">
        <v>0</v>
      </c>
      <c r="Z87" s="5">
        <f t="shared" si="25"/>
        <v>0</v>
      </c>
      <c r="AA87" s="5">
        <f t="shared" si="26"/>
        <v>3</v>
      </c>
    </row>
    <row r="88" spans="1:27" ht="12.75">
      <c r="A88" s="12" t="s">
        <v>86</v>
      </c>
      <c r="B88" s="19">
        <v>1</v>
      </c>
      <c r="C88" s="5"/>
      <c r="D88" s="31"/>
      <c r="E88" s="17">
        <f>IF(D88=1,8,(IF(D88=2,7,IF(D88=3,6,IF(D88=4,5,IF(D88=5,4,IF(D88=6,3,IF(D88=7,2,IF(D88=8,1,0)))))))))</f>
        <v>0</v>
      </c>
      <c r="F88" s="5"/>
      <c r="G88" s="31"/>
      <c r="H88" s="5">
        <f t="shared" si="19"/>
        <v>0</v>
      </c>
      <c r="I88" s="26">
        <v>65</v>
      </c>
      <c r="J88" s="31">
        <v>6</v>
      </c>
      <c r="K88" s="26">
        <f t="shared" si="20"/>
        <v>1</v>
      </c>
      <c r="L88" s="26"/>
      <c r="M88" s="31"/>
      <c r="N88" s="26">
        <f t="shared" si="21"/>
        <v>0</v>
      </c>
      <c r="O88" s="5" t="s">
        <v>0</v>
      </c>
      <c r="P88" s="5" t="s">
        <v>0</v>
      </c>
      <c r="Q88" s="5">
        <f t="shared" si="22"/>
        <v>0</v>
      </c>
      <c r="R88" s="5" t="s">
        <v>0</v>
      </c>
      <c r="S88" s="5" t="s">
        <v>0</v>
      </c>
      <c r="T88" s="5">
        <f t="shared" si="23"/>
        <v>0</v>
      </c>
      <c r="U88" s="5" t="s">
        <v>0</v>
      </c>
      <c r="V88" s="5" t="s">
        <v>0</v>
      </c>
      <c r="W88" s="5">
        <f t="shared" si="24"/>
        <v>0</v>
      </c>
      <c r="X88" s="5" t="s">
        <v>0</v>
      </c>
      <c r="Y88" s="5" t="s">
        <v>0</v>
      </c>
      <c r="Z88" s="5">
        <f t="shared" si="25"/>
        <v>0</v>
      </c>
      <c r="AA88" s="5">
        <f t="shared" si="26"/>
        <v>1</v>
      </c>
    </row>
    <row r="89" spans="1:27" ht="12.75">
      <c r="A89" s="12" t="s">
        <v>18</v>
      </c>
      <c r="B89" s="19">
        <f>SUM($E89+$H89+$K89+$N89+$Q89+$T89+$W89+$Z89)</f>
        <v>2</v>
      </c>
      <c r="C89" s="5">
        <v>70</v>
      </c>
      <c r="D89" s="31">
        <v>5</v>
      </c>
      <c r="E89" s="17">
        <v>2</v>
      </c>
      <c r="F89" s="5"/>
      <c r="G89" s="31"/>
      <c r="H89" s="5">
        <f aca="true" t="shared" si="27" ref="H89:H105">IF(G89=1,12,(IF(G89=2,11,IF(G89=3,10,IF(G89=4,9,IF(G89=5,8,IF(G89=6,7,IF(G89=7,6,IF(G89=8,5,0)))))))))</f>
        <v>0</v>
      </c>
      <c r="I89" s="26"/>
      <c r="J89" s="31"/>
      <c r="K89" s="26">
        <f aca="true" t="shared" si="28" ref="K89:K105">IF(J89=1,6,(IF(J89=2,5,IF(J89=3,4,IF(J89=4,3,IF(J89=5,2,IF(J89=6,1,0)))))))</f>
        <v>0</v>
      </c>
      <c r="L89" s="26"/>
      <c r="M89" s="31"/>
      <c r="N89" s="26">
        <f aca="true" t="shared" si="29" ref="N89:N107">IF(M89=1,6,(IF(M89=2,5,IF(M89=3,4,IF(M89=4,3,IF(M89=5,2,IF(M89=6,1,0)))))))</f>
        <v>0</v>
      </c>
      <c r="O89" s="5" t="s">
        <v>0</v>
      </c>
      <c r="P89" s="5" t="s">
        <v>0</v>
      </c>
      <c r="Q89" s="5">
        <f aca="true" t="shared" si="30" ref="Q89:Q105">IF($P89=1,10,(IF($P89=2,9,IF($P89=3,8,IF($P89=4,7,IF($P89=5,6,IF($P89=6,5,0)))))))</f>
        <v>0</v>
      </c>
      <c r="R89" s="5" t="s">
        <v>0</v>
      </c>
      <c r="S89" s="5" t="s">
        <v>0</v>
      </c>
      <c r="T89" s="5">
        <f aca="true" t="shared" si="31" ref="T89:T105">IF($S89=1,10,(IF($S89=2,9,IF($S89=3,8,IF($S89=4,7,IF($S89=5,6,IF($S89=6,5,0)))))))</f>
        <v>0</v>
      </c>
      <c r="U89" s="5" t="s">
        <v>0</v>
      </c>
      <c r="V89" s="5" t="s">
        <v>0</v>
      </c>
      <c r="W89" s="5">
        <f aca="true" t="shared" si="32" ref="W89:W105">IF(V89=1,12,(IF(V89=2,11,IF(V89=3,10,IF(V89=4,9,IF(V89=5,8,IF(V89=6,7,IF(V89=7,6,IF(V89=8,5,0)))))))))</f>
        <v>0</v>
      </c>
      <c r="X89" s="5" t="s">
        <v>0</v>
      </c>
      <c r="Y89" s="5" t="s">
        <v>0</v>
      </c>
      <c r="Z89" s="5">
        <f aca="true" t="shared" si="33" ref="Z89:Z105">IF(Y89=1,12,(IF(Y89=2,11,IF(Y89=3,10,IF(Y89=4,9,IF(Y89=5,8,IF(Y89=6,7,IF(Y89=7,6,IF(Y89=8,5,0)))))))))</f>
        <v>0</v>
      </c>
      <c r="AA89" s="5">
        <f aca="true" t="shared" si="34" ref="AA89:AA105">SUM(E89+H89+K89+N89+Q89+T89+W89+Z89)</f>
        <v>2</v>
      </c>
    </row>
    <row r="90" spans="1:27" ht="12.75">
      <c r="A90" s="12" t="s">
        <v>118</v>
      </c>
      <c r="B90" s="19">
        <v>1</v>
      </c>
      <c r="C90" s="5">
        <v>70</v>
      </c>
      <c r="D90" s="31">
        <v>6</v>
      </c>
      <c r="E90" s="17">
        <v>1</v>
      </c>
      <c r="F90" s="5"/>
      <c r="G90" s="31"/>
      <c r="H90" s="5">
        <f t="shared" si="27"/>
        <v>0</v>
      </c>
      <c r="I90" s="26"/>
      <c r="J90" s="31"/>
      <c r="K90" s="26">
        <f t="shared" si="28"/>
        <v>0</v>
      </c>
      <c r="L90" s="26"/>
      <c r="M90" s="31"/>
      <c r="N90" s="26">
        <f t="shared" si="29"/>
        <v>0</v>
      </c>
      <c r="O90" s="5" t="s">
        <v>0</v>
      </c>
      <c r="P90" s="5" t="s">
        <v>0</v>
      </c>
      <c r="Q90" s="5">
        <f t="shared" si="30"/>
        <v>0</v>
      </c>
      <c r="R90" s="5" t="s">
        <v>0</v>
      </c>
      <c r="S90" s="5" t="s">
        <v>0</v>
      </c>
      <c r="T90" s="5">
        <f t="shared" si="31"/>
        <v>0</v>
      </c>
      <c r="U90" s="5" t="s">
        <v>0</v>
      </c>
      <c r="V90" s="5" t="s">
        <v>0</v>
      </c>
      <c r="W90" s="5">
        <f t="shared" si="32"/>
        <v>0</v>
      </c>
      <c r="X90" s="5" t="s">
        <v>0</v>
      </c>
      <c r="Y90" s="5" t="s">
        <v>0</v>
      </c>
      <c r="Z90" s="5">
        <f t="shared" si="33"/>
        <v>0</v>
      </c>
      <c r="AA90" s="5">
        <f t="shared" si="34"/>
        <v>1</v>
      </c>
    </row>
    <row r="91" spans="1:27" ht="12.75">
      <c r="A91" s="1"/>
      <c r="B91" s="19">
        <f>SUM($E91+$H91+$K91+$N91+$Q91+$T91+$W91+$Z91)</f>
        <v>0</v>
      </c>
      <c r="C91" s="5"/>
      <c r="D91" s="31"/>
      <c r="E91" s="17">
        <f>IF(D91=1,8,(IF(D91=2,7,IF(D91=3,6,IF(D91=4,5,IF(D91=5,4,IF(D91=6,3,IF(D91=7,2,IF(D91=8,1,0)))))))))</f>
        <v>0</v>
      </c>
      <c r="F91" s="5"/>
      <c r="G91" s="31"/>
      <c r="H91" s="5">
        <f t="shared" si="27"/>
        <v>0</v>
      </c>
      <c r="I91" s="26"/>
      <c r="J91" s="31"/>
      <c r="K91" s="26">
        <f t="shared" si="28"/>
        <v>0</v>
      </c>
      <c r="L91" s="26"/>
      <c r="M91" s="31"/>
      <c r="N91" s="26">
        <f t="shared" si="29"/>
        <v>0</v>
      </c>
      <c r="O91" s="5" t="s">
        <v>0</v>
      </c>
      <c r="P91" s="5" t="s">
        <v>0</v>
      </c>
      <c r="Q91" s="5">
        <f t="shared" si="30"/>
        <v>0</v>
      </c>
      <c r="R91" s="5" t="s">
        <v>0</v>
      </c>
      <c r="S91" s="5" t="s">
        <v>0</v>
      </c>
      <c r="T91" s="5">
        <f t="shared" si="31"/>
        <v>0</v>
      </c>
      <c r="U91" s="5" t="s">
        <v>0</v>
      </c>
      <c r="V91" s="5" t="s">
        <v>0</v>
      </c>
      <c r="W91" s="5">
        <f t="shared" si="32"/>
        <v>0</v>
      </c>
      <c r="X91" s="5" t="s">
        <v>0</v>
      </c>
      <c r="Y91" s="5" t="s">
        <v>0</v>
      </c>
      <c r="Z91" s="5">
        <f t="shared" si="33"/>
        <v>0</v>
      </c>
      <c r="AA91" s="5">
        <f t="shared" si="34"/>
        <v>0</v>
      </c>
    </row>
    <row r="92" spans="1:27" ht="12.75">
      <c r="A92" s="12" t="s">
        <v>88</v>
      </c>
      <c r="B92" s="19">
        <f>SUM($E92+$H92+$K92+$N92+$Q92+$T92+$W92+$Z92)</f>
        <v>1</v>
      </c>
      <c r="C92" s="5"/>
      <c r="D92" s="31"/>
      <c r="E92" s="17">
        <f>IF(D92=1,8,(IF(D92=2,7,IF(D92=3,6,IF(D92=4,5,IF(D92=5,4,IF(D92=6,3,IF(D92=7,2,IF(D92=8,1,0)))))))))</f>
        <v>0</v>
      </c>
      <c r="F92" s="5"/>
      <c r="G92" s="31"/>
      <c r="H92" s="5">
        <f t="shared" si="27"/>
        <v>0</v>
      </c>
      <c r="I92" s="26">
        <v>70</v>
      </c>
      <c r="J92" s="31">
        <v>6</v>
      </c>
      <c r="K92" s="26">
        <f t="shared" si="28"/>
        <v>1</v>
      </c>
      <c r="L92" s="26" t="s">
        <v>0</v>
      </c>
      <c r="M92" s="31" t="s">
        <v>0</v>
      </c>
      <c r="N92" s="26">
        <f t="shared" si="29"/>
        <v>0</v>
      </c>
      <c r="O92" s="5" t="s">
        <v>0</v>
      </c>
      <c r="P92" s="5" t="s">
        <v>0</v>
      </c>
      <c r="Q92" s="5">
        <f t="shared" si="30"/>
        <v>0</v>
      </c>
      <c r="R92" s="5" t="s">
        <v>0</v>
      </c>
      <c r="S92" s="5" t="s">
        <v>0</v>
      </c>
      <c r="T92" s="5">
        <f t="shared" si="31"/>
        <v>0</v>
      </c>
      <c r="U92" s="5" t="s">
        <v>0</v>
      </c>
      <c r="V92" s="5" t="s">
        <v>0</v>
      </c>
      <c r="W92" s="5">
        <f t="shared" si="32"/>
        <v>0</v>
      </c>
      <c r="X92" s="5" t="s">
        <v>0</v>
      </c>
      <c r="Y92" s="5" t="s">
        <v>0</v>
      </c>
      <c r="Z92" s="5">
        <f t="shared" si="33"/>
        <v>0</v>
      </c>
      <c r="AA92" s="5">
        <f t="shared" si="34"/>
        <v>1</v>
      </c>
    </row>
    <row r="93" spans="1:27" ht="12.75">
      <c r="A93" s="12" t="s">
        <v>55</v>
      </c>
      <c r="B93" s="19">
        <v>1</v>
      </c>
      <c r="C93" s="5"/>
      <c r="D93" s="31"/>
      <c r="E93" s="17">
        <f>IF(D93=1,8,(IF(D93=2,7,IF(D93=3,6,IF(D93=4,5,IF(D93=5,4,IF(D93=6,3,IF(D93=7,2,IF(D93=8,1,0)))))))))</f>
        <v>0</v>
      </c>
      <c r="F93" s="5"/>
      <c r="G93" s="31"/>
      <c r="H93" s="5">
        <f t="shared" si="27"/>
        <v>0</v>
      </c>
      <c r="I93" s="26" t="s">
        <v>0</v>
      </c>
      <c r="J93" s="31" t="s">
        <v>0</v>
      </c>
      <c r="K93" s="26">
        <f t="shared" si="28"/>
        <v>0</v>
      </c>
      <c r="L93" s="26">
        <v>70</v>
      </c>
      <c r="M93" s="31">
        <v>6</v>
      </c>
      <c r="N93" s="26">
        <f t="shared" si="29"/>
        <v>1</v>
      </c>
      <c r="O93" s="5" t="s">
        <v>0</v>
      </c>
      <c r="P93" s="5" t="s">
        <v>0</v>
      </c>
      <c r="Q93" s="5">
        <f t="shared" si="30"/>
        <v>0</v>
      </c>
      <c r="R93" s="5" t="s">
        <v>0</v>
      </c>
      <c r="S93" s="5" t="s">
        <v>0</v>
      </c>
      <c r="T93" s="5">
        <f t="shared" si="31"/>
        <v>0</v>
      </c>
      <c r="U93" s="5" t="s">
        <v>0</v>
      </c>
      <c r="V93" s="5" t="s">
        <v>0</v>
      </c>
      <c r="W93" s="5">
        <f t="shared" si="32"/>
        <v>0</v>
      </c>
      <c r="X93" s="5" t="s">
        <v>0</v>
      </c>
      <c r="Y93" s="5" t="s">
        <v>0</v>
      </c>
      <c r="Z93" s="5">
        <f t="shared" si="33"/>
        <v>0</v>
      </c>
      <c r="AA93" s="5">
        <f t="shared" si="34"/>
        <v>1</v>
      </c>
    </row>
    <row r="94" spans="1:27" ht="12.75">
      <c r="A94" s="12" t="s">
        <v>120</v>
      </c>
      <c r="B94" s="19">
        <v>3</v>
      </c>
      <c r="C94" s="5">
        <v>75</v>
      </c>
      <c r="D94" s="31">
        <v>4</v>
      </c>
      <c r="E94" s="17">
        <v>3</v>
      </c>
      <c r="F94" s="5"/>
      <c r="G94" s="31"/>
      <c r="H94" s="5">
        <f t="shared" si="27"/>
        <v>0</v>
      </c>
      <c r="I94" s="26"/>
      <c r="J94" s="31"/>
      <c r="K94" s="26">
        <f t="shared" si="28"/>
        <v>0</v>
      </c>
      <c r="L94" s="26"/>
      <c r="M94" s="31"/>
      <c r="N94" s="26">
        <f t="shared" si="29"/>
        <v>0</v>
      </c>
      <c r="O94" s="5" t="s">
        <v>0</v>
      </c>
      <c r="P94" s="5" t="s">
        <v>0</v>
      </c>
      <c r="Q94" s="5">
        <f t="shared" si="30"/>
        <v>0</v>
      </c>
      <c r="R94" s="5" t="s">
        <v>0</v>
      </c>
      <c r="S94" s="5" t="s">
        <v>0</v>
      </c>
      <c r="T94" s="5">
        <f t="shared" si="31"/>
        <v>0</v>
      </c>
      <c r="U94" s="5" t="s">
        <v>0</v>
      </c>
      <c r="V94" s="5" t="s">
        <v>0</v>
      </c>
      <c r="W94" s="5">
        <f t="shared" si="32"/>
        <v>0</v>
      </c>
      <c r="X94" s="5" t="s">
        <v>0</v>
      </c>
      <c r="Y94" s="5" t="s">
        <v>0</v>
      </c>
      <c r="Z94" s="5">
        <f t="shared" si="33"/>
        <v>0</v>
      </c>
      <c r="AA94" s="5">
        <f t="shared" si="34"/>
        <v>3</v>
      </c>
    </row>
    <row r="95" spans="1:27" ht="12.75">
      <c r="A95" s="12" t="s">
        <v>89</v>
      </c>
      <c r="B95" s="19">
        <f>SUM($E95+$H95+$K95+$N95+$Q95+$T95+$W95+$Z95)</f>
        <v>3</v>
      </c>
      <c r="C95" s="5"/>
      <c r="D95" s="31"/>
      <c r="E95" s="17">
        <f>IF(D95=1,8,(IF(D95=2,7,IF(D95=3,6,IF(D95=4,5,IF(D95=5,4,IF(D95=6,3,IF(D95=7,2,IF(D95=8,1,0)))))))))</f>
        <v>0</v>
      </c>
      <c r="F95" s="5"/>
      <c r="G95" s="31"/>
      <c r="H95" s="5">
        <f t="shared" si="27"/>
        <v>0</v>
      </c>
      <c r="I95" s="26">
        <v>75</v>
      </c>
      <c r="J95" s="31">
        <v>4</v>
      </c>
      <c r="K95" s="26">
        <f t="shared" si="28"/>
        <v>3</v>
      </c>
      <c r="L95" s="26"/>
      <c r="M95" s="31"/>
      <c r="N95" s="26">
        <f t="shared" si="29"/>
        <v>0</v>
      </c>
      <c r="O95" s="5" t="s">
        <v>0</v>
      </c>
      <c r="P95" s="5" t="s">
        <v>0</v>
      </c>
      <c r="Q95" s="5">
        <f t="shared" si="30"/>
        <v>0</v>
      </c>
      <c r="R95" s="5" t="s">
        <v>0</v>
      </c>
      <c r="S95" s="5" t="s">
        <v>0</v>
      </c>
      <c r="T95" s="5">
        <f t="shared" si="31"/>
        <v>0</v>
      </c>
      <c r="U95" s="5" t="s">
        <v>0</v>
      </c>
      <c r="V95" s="5" t="s">
        <v>0</v>
      </c>
      <c r="W95" s="5">
        <f t="shared" si="32"/>
        <v>0</v>
      </c>
      <c r="X95" s="5" t="s">
        <v>0</v>
      </c>
      <c r="Y95" s="5" t="s">
        <v>0</v>
      </c>
      <c r="Z95" s="5">
        <f t="shared" si="33"/>
        <v>0</v>
      </c>
      <c r="AA95" s="5">
        <f t="shared" si="34"/>
        <v>3</v>
      </c>
    </row>
    <row r="96" spans="1:27" ht="12.75">
      <c r="A96" s="12" t="s">
        <v>34</v>
      </c>
      <c r="B96" s="19">
        <f>SUM($E96+$H96+$K96+$N96+$Q96+$T96+$W96+$Z96)</f>
        <v>2</v>
      </c>
      <c r="C96" s="5"/>
      <c r="D96" s="31"/>
      <c r="E96" s="17">
        <f>IF(D96=1,8,(IF(D96=2,7,IF(D96=3,6,IF(D96=4,5,IF(D96=5,4,IF(D96=6,3,IF(D96=7,2,IF(D96=8,1,0)))))))))</f>
        <v>0</v>
      </c>
      <c r="F96" s="5"/>
      <c r="G96" s="31"/>
      <c r="H96" s="5">
        <f t="shared" si="27"/>
        <v>0</v>
      </c>
      <c r="I96" s="26">
        <v>75</v>
      </c>
      <c r="J96" s="31">
        <v>5</v>
      </c>
      <c r="K96" s="26">
        <f t="shared" si="28"/>
        <v>2</v>
      </c>
      <c r="L96" s="26"/>
      <c r="M96" s="31"/>
      <c r="N96" s="26">
        <f t="shared" si="29"/>
        <v>0</v>
      </c>
      <c r="O96" s="5" t="s">
        <v>0</v>
      </c>
      <c r="P96" s="5" t="s">
        <v>0</v>
      </c>
      <c r="Q96" s="5">
        <f t="shared" si="30"/>
        <v>0</v>
      </c>
      <c r="R96" s="5" t="s">
        <v>0</v>
      </c>
      <c r="S96" s="5" t="s">
        <v>0</v>
      </c>
      <c r="T96" s="5">
        <f t="shared" si="31"/>
        <v>0</v>
      </c>
      <c r="U96" s="5" t="s">
        <v>0</v>
      </c>
      <c r="V96" s="5" t="s">
        <v>0</v>
      </c>
      <c r="W96" s="5">
        <f t="shared" si="32"/>
        <v>0</v>
      </c>
      <c r="X96" s="5" t="s">
        <v>0</v>
      </c>
      <c r="Y96" s="5" t="s">
        <v>0</v>
      </c>
      <c r="Z96" s="5">
        <f t="shared" si="33"/>
        <v>0</v>
      </c>
      <c r="AA96" s="5">
        <f t="shared" si="34"/>
        <v>2</v>
      </c>
    </row>
    <row r="97" spans="1:27" ht="12.75">
      <c r="A97" s="12" t="s">
        <v>53</v>
      </c>
      <c r="B97" s="22">
        <v>3</v>
      </c>
      <c r="C97" s="13" t="s">
        <v>14</v>
      </c>
      <c r="D97" s="31" t="s">
        <v>14</v>
      </c>
      <c r="E97" s="18">
        <v>0</v>
      </c>
      <c r="F97" s="5"/>
      <c r="G97" s="31"/>
      <c r="H97" s="5">
        <f t="shared" si="27"/>
        <v>0</v>
      </c>
      <c r="I97" s="26" t="s">
        <v>14</v>
      </c>
      <c r="J97" s="31" t="s">
        <v>14</v>
      </c>
      <c r="K97" s="26">
        <f t="shared" si="28"/>
        <v>0</v>
      </c>
      <c r="L97" s="26" t="s">
        <v>14</v>
      </c>
      <c r="M97" s="31">
        <v>4</v>
      </c>
      <c r="N97" s="26">
        <f t="shared" si="29"/>
        <v>3</v>
      </c>
      <c r="O97" s="5" t="s">
        <v>0</v>
      </c>
      <c r="P97" s="5" t="s">
        <v>0</v>
      </c>
      <c r="Q97" s="5">
        <f t="shared" si="30"/>
        <v>0</v>
      </c>
      <c r="R97" s="5" t="s">
        <v>0</v>
      </c>
      <c r="S97" s="5" t="s">
        <v>0</v>
      </c>
      <c r="T97" s="5">
        <f t="shared" si="31"/>
        <v>0</v>
      </c>
      <c r="U97" s="5" t="s">
        <v>0</v>
      </c>
      <c r="V97" s="5" t="s">
        <v>0</v>
      </c>
      <c r="W97" s="5">
        <f t="shared" si="32"/>
        <v>0</v>
      </c>
      <c r="X97" s="5" t="s">
        <v>0</v>
      </c>
      <c r="Y97" s="5" t="s">
        <v>0</v>
      </c>
      <c r="Z97" s="5">
        <f t="shared" si="33"/>
        <v>0</v>
      </c>
      <c r="AA97" s="5">
        <f t="shared" si="34"/>
        <v>3</v>
      </c>
    </row>
    <row r="98" spans="1:27" ht="12.75">
      <c r="A98" s="12" t="s">
        <v>56</v>
      </c>
      <c r="B98" s="22">
        <v>3</v>
      </c>
      <c r="C98" s="13" t="s">
        <v>14</v>
      </c>
      <c r="D98" s="31" t="s">
        <v>14</v>
      </c>
      <c r="E98" s="17">
        <v>0</v>
      </c>
      <c r="F98" s="5"/>
      <c r="G98" s="31"/>
      <c r="H98" s="5">
        <f t="shared" si="27"/>
        <v>0</v>
      </c>
      <c r="I98" s="26">
        <v>75</v>
      </c>
      <c r="J98" s="31">
        <v>6</v>
      </c>
      <c r="K98" s="26">
        <f t="shared" si="28"/>
        <v>1</v>
      </c>
      <c r="L98" s="26">
        <v>75</v>
      </c>
      <c r="M98" s="31">
        <v>5</v>
      </c>
      <c r="N98" s="26">
        <f t="shared" si="29"/>
        <v>2</v>
      </c>
      <c r="O98" s="5" t="s">
        <v>0</v>
      </c>
      <c r="P98" s="5" t="s">
        <v>0</v>
      </c>
      <c r="Q98" s="5">
        <f t="shared" si="30"/>
        <v>0</v>
      </c>
      <c r="R98" s="5" t="s">
        <v>0</v>
      </c>
      <c r="S98" s="5" t="s">
        <v>0</v>
      </c>
      <c r="T98" s="5">
        <f t="shared" si="31"/>
        <v>0</v>
      </c>
      <c r="U98" s="5" t="s">
        <v>0</v>
      </c>
      <c r="V98" s="5" t="s">
        <v>0</v>
      </c>
      <c r="W98" s="5">
        <f t="shared" si="32"/>
        <v>0</v>
      </c>
      <c r="X98" s="5" t="s">
        <v>0</v>
      </c>
      <c r="Y98" s="5" t="s">
        <v>0</v>
      </c>
      <c r="Z98" s="5">
        <f t="shared" si="33"/>
        <v>0</v>
      </c>
      <c r="AA98" s="5">
        <f t="shared" si="34"/>
        <v>3</v>
      </c>
    </row>
    <row r="99" spans="1:27" ht="12.75">
      <c r="A99" s="12" t="s">
        <v>121</v>
      </c>
      <c r="B99" s="19">
        <v>1</v>
      </c>
      <c r="C99" s="5">
        <v>75</v>
      </c>
      <c r="D99" s="31">
        <v>6</v>
      </c>
      <c r="E99" s="17">
        <v>1</v>
      </c>
      <c r="F99" s="5"/>
      <c r="G99" s="31"/>
      <c r="H99" s="5">
        <f t="shared" si="27"/>
        <v>0</v>
      </c>
      <c r="I99" s="26"/>
      <c r="J99" s="31"/>
      <c r="K99" s="26">
        <f t="shared" si="28"/>
        <v>0</v>
      </c>
      <c r="L99" s="26"/>
      <c r="M99" s="31"/>
      <c r="N99" s="26">
        <f t="shared" si="29"/>
        <v>0</v>
      </c>
      <c r="O99" s="5" t="s">
        <v>0</v>
      </c>
      <c r="P99" s="5" t="s">
        <v>0</v>
      </c>
      <c r="Q99" s="5">
        <f t="shared" si="30"/>
        <v>0</v>
      </c>
      <c r="R99" s="5" t="s">
        <v>0</v>
      </c>
      <c r="S99" s="5" t="s">
        <v>0</v>
      </c>
      <c r="T99" s="5">
        <f t="shared" si="31"/>
        <v>0</v>
      </c>
      <c r="U99" s="5" t="s">
        <v>0</v>
      </c>
      <c r="V99" s="5" t="s">
        <v>0</v>
      </c>
      <c r="W99" s="5">
        <f t="shared" si="32"/>
        <v>0</v>
      </c>
      <c r="X99" s="5" t="s">
        <v>0</v>
      </c>
      <c r="Y99" s="5" t="s">
        <v>0</v>
      </c>
      <c r="Z99" s="5">
        <f t="shared" si="33"/>
        <v>0</v>
      </c>
      <c r="AA99" s="5">
        <f t="shared" si="34"/>
        <v>1</v>
      </c>
    </row>
    <row r="100" spans="1:27" ht="12.75">
      <c r="A100" s="12" t="s">
        <v>57</v>
      </c>
      <c r="B100" s="22">
        <v>1</v>
      </c>
      <c r="C100" s="13" t="s">
        <v>14</v>
      </c>
      <c r="D100" s="31" t="s">
        <v>14</v>
      </c>
      <c r="E100" s="17">
        <v>0</v>
      </c>
      <c r="F100" s="5"/>
      <c r="G100" s="31"/>
      <c r="H100" s="5">
        <f t="shared" si="27"/>
        <v>0</v>
      </c>
      <c r="I100" s="26">
        <v>75</v>
      </c>
      <c r="J100" s="31" t="s">
        <v>14</v>
      </c>
      <c r="K100" s="26">
        <f t="shared" si="28"/>
        <v>0</v>
      </c>
      <c r="L100" s="26">
        <v>75</v>
      </c>
      <c r="M100" s="31">
        <v>6</v>
      </c>
      <c r="N100" s="26">
        <f t="shared" si="29"/>
        <v>1</v>
      </c>
      <c r="O100" s="5" t="s">
        <v>0</v>
      </c>
      <c r="P100" s="5" t="s">
        <v>0</v>
      </c>
      <c r="Q100" s="5">
        <f t="shared" si="30"/>
        <v>0</v>
      </c>
      <c r="R100" s="5" t="s">
        <v>0</v>
      </c>
      <c r="S100" s="5" t="s">
        <v>0</v>
      </c>
      <c r="T100" s="5">
        <f t="shared" si="31"/>
        <v>0</v>
      </c>
      <c r="U100" s="5" t="s">
        <v>0</v>
      </c>
      <c r="V100" s="5" t="s">
        <v>0</v>
      </c>
      <c r="W100" s="5">
        <f t="shared" si="32"/>
        <v>0</v>
      </c>
      <c r="X100" s="5" t="s">
        <v>0</v>
      </c>
      <c r="Y100" s="5" t="s">
        <v>0</v>
      </c>
      <c r="Z100" s="5">
        <f t="shared" si="33"/>
        <v>0</v>
      </c>
      <c r="AA100" s="5">
        <f t="shared" si="34"/>
        <v>1</v>
      </c>
    </row>
    <row r="101" spans="1:27" ht="12.75">
      <c r="A101" s="1"/>
      <c r="B101" s="19">
        <f>SUM($E101+$H101+$K101+$N101+$Q101+$T101+$W101+$Z101)</f>
        <v>0</v>
      </c>
      <c r="C101" s="5"/>
      <c r="D101" s="31"/>
      <c r="E101" s="17">
        <f>IF(D101=1,8,(IF(D101=2,7,IF(D101=3,6,IF(D101=4,5,IF(D101=5,4,IF(D101=6,3,IF(D101=7,2,IF(D101=8,1,0)))))))))</f>
        <v>0</v>
      </c>
      <c r="F101" s="5"/>
      <c r="G101" s="31"/>
      <c r="H101" s="5">
        <f t="shared" si="27"/>
        <v>0</v>
      </c>
      <c r="I101" s="26"/>
      <c r="J101" s="31"/>
      <c r="K101" s="26">
        <f t="shared" si="28"/>
        <v>0</v>
      </c>
      <c r="L101" s="26"/>
      <c r="M101" s="31"/>
      <c r="N101" s="26">
        <f t="shared" si="29"/>
        <v>0</v>
      </c>
      <c r="O101" s="5" t="s">
        <v>0</v>
      </c>
      <c r="P101" s="5" t="s">
        <v>0</v>
      </c>
      <c r="Q101" s="5">
        <f t="shared" si="30"/>
        <v>0</v>
      </c>
      <c r="R101" s="5" t="s">
        <v>0</v>
      </c>
      <c r="S101" s="5" t="s">
        <v>0</v>
      </c>
      <c r="T101" s="5">
        <f t="shared" si="31"/>
        <v>0</v>
      </c>
      <c r="U101" s="5" t="s">
        <v>0</v>
      </c>
      <c r="V101" s="5" t="s">
        <v>0</v>
      </c>
      <c r="W101" s="5">
        <f t="shared" si="32"/>
        <v>0</v>
      </c>
      <c r="X101" s="5" t="s">
        <v>0</v>
      </c>
      <c r="Y101" s="5" t="s">
        <v>0</v>
      </c>
      <c r="Z101" s="5">
        <f t="shared" si="33"/>
        <v>0</v>
      </c>
      <c r="AA101" s="5">
        <f t="shared" si="34"/>
        <v>0</v>
      </c>
    </row>
    <row r="102" spans="1:27" ht="12.75">
      <c r="A102" s="1"/>
      <c r="B102" s="19">
        <f>SUM($E102+$H102+$K102+$N102+$Q102+$T102+$W102+$Z102)</f>
        <v>0</v>
      </c>
      <c r="C102" s="5"/>
      <c r="D102" s="31"/>
      <c r="E102" s="17">
        <f>IF(D102=1,8,(IF(D102=2,7,IF(D102=3,6,IF(D102=4,5,IF(D102=5,4,IF(D102=6,3,IF(D102=7,2,IF(D102=8,1,0)))))))))</f>
        <v>0</v>
      </c>
      <c r="F102" s="5"/>
      <c r="G102" s="31"/>
      <c r="H102" s="5">
        <f t="shared" si="27"/>
        <v>0</v>
      </c>
      <c r="I102" s="26"/>
      <c r="J102" s="31"/>
      <c r="K102" s="26">
        <f t="shared" si="28"/>
        <v>0</v>
      </c>
      <c r="L102" s="26"/>
      <c r="M102" s="31"/>
      <c r="N102" s="26">
        <f t="shared" si="29"/>
        <v>0</v>
      </c>
      <c r="O102" s="5" t="s">
        <v>0</v>
      </c>
      <c r="P102" s="5" t="s">
        <v>0</v>
      </c>
      <c r="Q102" s="5">
        <f t="shared" si="30"/>
        <v>0</v>
      </c>
      <c r="R102" s="5" t="s">
        <v>0</v>
      </c>
      <c r="S102" s="5" t="s">
        <v>0</v>
      </c>
      <c r="T102" s="5">
        <f t="shared" si="31"/>
        <v>0</v>
      </c>
      <c r="U102" s="5" t="s">
        <v>0</v>
      </c>
      <c r="V102" s="5" t="s">
        <v>0</v>
      </c>
      <c r="W102" s="5">
        <f t="shared" si="32"/>
        <v>0</v>
      </c>
      <c r="X102" s="5" t="s">
        <v>0</v>
      </c>
      <c r="Y102" s="5" t="s">
        <v>0</v>
      </c>
      <c r="Z102" s="5">
        <f t="shared" si="33"/>
        <v>0</v>
      </c>
      <c r="AA102" s="5">
        <f t="shared" si="34"/>
        <v>0</v>
      </c>
    </row>
    <row r="103" spans="1:27" ht="12.75">
      <c r="A103" s="12" t="s">
        <v>60</v>
      </c>
      <c r="B103" s="19">
        <v>3</v>
      </c>
      <c r="C103" s="13" t="s">
        <v>14</v>
      </c>
      <c r="D103" s="31" t="s">
        <v>14</v>
      </c>
      <c r="E103" s="17">
        <v>0</v>
      </c>
      <c r="F103" s="5"/>
      <c r="G103" s="31"/>
      <c r="H103" s="5">
        <f t="shared" si="27"/>
        <v>0</v>
      </c>
      <c r="I103" s="26" t="s">
        <v>14</v>
      </c>
      <c r="J103" s="31" t="s">
        <v>14</v>
      </c>
      <c r="K103" s="26">
        <f t="shared" si="28"/>
        <v>0</v>
      </c>
      <c r="L103" s="26">
        <v>80</v>
      </c>
      <c r="M103" s="31">
        <v>4</v>
      </c>
      <c r="N103" s="26">
        <f t="shared" si="29"/>
        <v>3</v>
      </c>
      <c r="O103" s="5" t="s">
        <v>0</v>
      </c>
      <c r="P103" s="5" t="s">
        <v>0</v>
      </c>
      <c r="Q103" s="5">
        <f t="shared" si="30"/>
        <v>0</v>
      </c>
      <c r="R103" s="5" t="s">
        <v>0</v>
      </c>
      <c r="S103" s="5" t="s">
        <v>0</v>
      </c>
      <c r="T103" s="5">
        <f t="shared" si="31"/>
        <v>0</v>
      </c>
      <c r="U103" s="5" t="s">
        <v>0</v>
      </c>
      <c r="V103" s="5" t="s">
        <v>0</v>
      </c>
      <c r="W103" s="5">
        <f t="shared" si="32"/>
        <v>0</v>
      </c>
      <c r="X103" s="5" t="s">
        <v>0</v>
      </c>
      <c r="Y103" s="5" t="s">
        <v>0</v>
      </c>
      <c r="Z103" s="5">
        <f t="shared" si="33"/>
        <v>0</v>
      </c>
      <c r="AA103" s="5">
        <f t="shared" si="34"/>
        <v>3</v>
      </c>
    </row>
    <row r="104" spans="1:27" ht="12.75">
      <c r="A104" s="12" t="s">
        <v>91</v>
      </c>
      <c r="B104" s="19">
        <f>SUM($E104+$H104+$K104+$N104+$Q104+$T104+$W104+$Z104)</f>
        <v>2</v>
      </c>
      <c r="C104" s="5"/>
      <c r="D104" s="31"/>
      <c r="E104" s="17">
        <f>IF(D104=1,8,(IF(D104=2,7,IF(D104=3,6,IF(D104=4,5,IF(D104=5,4,IF(D104=6,3,IF(D104=7,2,IF(D104=8,1,0)))))))))</f>
        <v>0</v>
      </c>
      <c r="F104" s="5"/>
      <c r="G104" s="31"/>
      <c r="H104" s="5">
        <f t="shared" si="27"/>
        <v>0</v>
      </c>
      <c r="I104" s="26">
        <v>80</v>
      </c>
      <c r="J104" s="31">
        <v>5</v>
      </c>
      <c r="K104" s="26">
        <f t="shared" si="28"/>
        <v>2</v>
      </c>
      <c r="L104" s="26"/>
      <c r="M104" s="31"/>
      <c r="N104" s="26">
        <f t="shared" si="29"/>
        <v>0</v>
      </c>
      <c r="O104" s="5" t="s">
        <v>0</v>
      </c>
      <c r="P104" s="5" t="s">
        <v>0</v>
      </c>
      <c r="Q104" s="5">
        <f t="shared" si="30"/>
        <v>0</v>
      </c>
      <c r="R104" s="5" t="s">
        <v>0</v>
      </c>
      <c r="S104" s="5" t="s">
        <v>0</v>
      </c>
      <c r="T104" s="5">
        <f t="shared" si="31"/>
        <v>0</v>
      </c>
      <c r="U104" s="5" t="s">
        <v>0</v>
      </c>
      <c r="V104" s="5" t="s">
        <v>0</v>
      </c>
      <c r="W104" s="5">
        <f t="shared" si="32"/>
        <v>0</v>
      </c>
      <c r="X104" s="5" t="s">
        <v>0</v>
      </c>
      <c r="Y104" s="5" t="s">
        <v>0</v>
      </c>
      <c r="Z104" s="5">
        <f t="shared" si="33"/>
        <v>0</v>
      </c>
      <c r="AA104" s="5">
        <f t="shared" si="34"/>
        <v>2</v>
      </c>
    </row>
    <row r="105" spans="1:27" ht="12.75">
      <c r="A105" s="12" t="s">
        <v>40</v>
      </c>
      <c r="B105" s="19">
        <v>1</v>
      </c>
      <c r="C105" s="5"/>
      <c r="D105" s="31"/>
      <c r="E105" s="17">
        <f>IF(D105=1,8,(IF(D105=2,7,IF(D105=3,6,IF(D105=4,5,IF(D105=5,4,IF(D105=6,3,IF(D105=7,2,IF(D105=8,1,0)))))))))</f>
        <v>0</v>
      </c>
      <c r="F105" s="5"/>
      <c r="G105" s="31"/>
      <c r="H105" s="5">
        <f t="shared" si="27"/>
        <v>0</v>
      </c>
      <c r="I105" s="26">
        <v>80</v>
      </c>
      <c r="J105" s="31">
        <v>6</v>
      </c>
      <c r="K105" s="26">
        <f t="shared" si="28"/>
        <v>1</v>
      </c>
      <c r="L105" s="26"/>
      <c r="M105" s="31"/>
      <c r="N105" s="26">
        <f t="shared" si="29"/>
        <v>0</v>
      </c>
      <c r="O105" s="5" t="s">
        <v>0</v>
      </c>
      <c r="P105" s="5" t="s">
        <v>0</v>
      </c>
      <c r="Q105" s="5">
        <f t="shared" si="30"/>
        <v>0</v>
      </c>
      <c r="R105" s="5" t="s">
        <v>0</v>
      </c>
      <c r="S105" s="5" t="s">
        <v>0</v>
      </c>
      <c r="T105" s="5">
        <f t="shared" si="31"/>
        <v>0</v>
      </c>
      <c r="U105" s="5" t="s">
        <v>0</v>
      </c>
      <c r="V105" s="5" t="s">
        <v>0</v>
      </c>
      <c r="W105" s="5">
        <f t="shared" si="32"/>
        <v>0</v>
      </c>
      <c r="X105" s="5" t="s">
        <v>0</v>
      </c>
      <c r="Y105" s="5" t="s">
        <v>0</v>
      </c>
      <c r="Z105" s="5">
        <f t="shared" si="33"/>
        <v>0</v>
      </c>
      <c r="AA105" s="5">
        <f t="shared" si="34"/>
        <v>1</v>
      </c>
    </row>
    <row r="106" spans="1:27" ht="12.75">
      <c r="A106" s="12" t="s">
        <v>26</v>
      </c>
      <c r="B106" s="19">
        <v>2</v>
      </c>
      <c r="C106" s="5"/>
      <c r="D106" s="31"/>
      <c r="E106" s="17">
        <f>IF(D106=1,8,(IF(D106=2,7,IF(D106=3,6,IF(D106=4,5,IF(D106=5,4,IF(D106=6,3,IF(D106=7,2,IF(D106=8,1,0)))))))))</f>
        <v>0</v>
      </c>
      <c r="F106" s="5"/>
      <c r="G106" s="31"/>
      <c r="H106" s="5">
        <f aca="true" t="shared" si="35" ref="H106:H121">IF(G106=1,12,(IF(G106=2,11,IF(G106=3,10,IF(G106=4,9,IF(G106=5,8,IF(G106=6,7,IF(G106=7,6,IF(G106=8,5,0)))))))))</f>
        <v>0</v>
      </c>
      <c r="I106" s="26">
        <v>85</v>
      </c>
      <c r="J106" s="31">
        <v>5</v>
      </c>
      <c r="K106" s="26">
        <f aca="true" t="shared" si="36" ref="K106:K121">IF(J106=1,6,(IF(J106=2,5,IF(J106=3,4,IF(J106=4,3,IF(J106=5,2,IF(J106=6,1,0)))))))</f>
        <v>2</v>
      </c>
      <c r="L106" s="26"/>
      <c r="M106" s="31"/>
      <c r="N106" s="26">
        <f t="shared" si="29"/>
        <v>0</v>
      </c>
      <c r="O106" s="5" t="s">
        <v>0</v>
      </c>
      <c r="P106" s="5" t="s">
        <v>0</v>
      </c>
      <c r="Q106" s="5">
        <f aca="true" t="shared" si="37" ref="Q106:Q121">IF($P106=1,10,(IF($P106=2,9,IF($P106=3,8,IF($P106=4,7,IF($P106=5,6,IF($P106=6,5,0)))))))</f>
        <v>0</v>
      </c>
      <c r="R106" s="5" t="s">
        <v>0</v>
      </c>
      <c r="S106" s="5" t="s">
        <v>0</v>
      </c>
      <c r="T106" s="5">
        <f aca="true" t="shared" si="38" ref="T106:T121">IF($S106=1,10,(IF($S106=2,9,IF($S106=3,8,IF($S106=4,7,IF($S106=5,6,IF($S106=6,5,0)))))))</f>
        <v>0</v>
      </c>
      <c r="U106" s="5" t="s">
        <v>0</v>
      </c>
      <c r="V106" s="5" t="s">
        <v>0</v>
      </c>
      <c r="W106" s="5">
        <f aca="true" t="shared" si="39" ref="W106:W121">IF(V106=1,12,(IF(V106=2,11,IF(V106=3,10,IF(V106=4,9,IF(V106=5,8,IF(V106=6,7,IF(V106=7,6,IF(V106=8,5,0)))))))))</f>
        <v>0</v>
      </c>
      <c r="X106" s="5" t="s">
        <v>0</v>
      </c>
      <c r="Y106" s="5" t="s">
        <v>0</v>
      </c>
      <c r="Z106" s="5">
        <f aca="true" t="shared" si="40" ref="Z106:Z121">IF(Y106=1,12,(IF(Y106=2,11,IF(Y106=3,10,IF(Y106=4,9,IF(Y106=5,8,IF(Y106=6,7,IF(Y106=7,6,IF(Y106=8,5,0)))))))))</f>
        <v>0</v>
      </c>
      <c r="AA106" s="5">
        <f aca="true" t="shared" si="41" ref="AA106:AA121">SUM(E106+H106+K106+N106+Q106+T106+W106+Z106)</f>
        <v>2</v>
      </c>
    </row>
    <row r="107" spans="1:27" ht="12.75">
      <c r="A107" s="12" t="s">
        <v>62</v>
      </c>
      <c r="B107" s="22">
        <v>2</v>
      </c>
      <c r="C107" s="13" t="s">
        <v>14</v>
      </c>
      <c r="D107" s="31" t="s">
        <v>14</v>
      </c>
      <c r="E107" s="18">
        <v>0</v>
      </c>
      <c r="F107" s="5"/>
      <c r="G107" s="31"/>
      <c r="H107" s="5">
        <f t="shared" si="35"/>
        <v>0</v>
      </c>
      <c r="I107" s="26"/>
      <c r="J107" s="31"/>
      <c r="K107" s="26">
        <f t="shared" si="36"/>
        <v>0</v>
      </c>
      <c r="L107" s="26">
        <v>85</v>
      </c>
      <c r="M107" s="31">
        <v>5</v>
      </c>
      <c r="N107" s="26">
        <f t="shared" si="29"/>
        <v>2</v>
      </c>
      <c r="O107" s="5" t="s">
        <v>0</v>
      </c>
      <c r="P107" s="5" t="s">
        <v>0</v>
      </c>
      <c r="Q107" s="5">
        <f t="shared" si="37"/>
        <v>0</v>
      </c>
      <c r="R107" s="5" t="s">
        <v>0</v>
      </c>
      <c r="S107" s="5" t="s">
        <v>0</v>
      </c>
      <c r="T107" s="5">
        <f t="shared" si="38"/>
        <v>0</v>
      </c>
      <c r="U107" s="5" t="s">
        <v>0</v>
      </c>
      <c r="V107" s="5" t="s">
        <v>0</v>
      </c>
      <c r="W107" s="5">
        <f t="shared" si="39"/>
        <v>0</v>
      </c>
      <c r="X107" s="5" t="s">
        <v>0</v>
      </c>
      <c r="Y107" s="5" t="s">
        <v>0</v>
      </c>
      <c r="Z107" s="5">
        <f t="shared" si="40"/>
        <v>0</v>
      </c>
      <c r="AA107" s="5">
        <f t="shared" si="41"/>
        <v>2</v>
      </c>
    </row>
    <row r="108" spans="1:27" ht="12.75">
      <c r="A108" s="12" t="s">
        <v>123</v>
      </c>
      <c r="B108" s="19">
        <v>3</v>
      </c>
      <c r="C108" s="5">
        <v>85</v>
      </c>
      <c r="D108" s="31">
        <v>4</v>
      </c>
      <c r="E108" s="17">
        <v>3</v>
      </c>
      <c r="F108" s="5"/>
      <c r="G108" s="31"/>
      <c r="H108" s="5">
        <f t="shared" si="35"/>
        <v>0</v>
      </c>
      <c r="I108" s="26"/>
      <c r="J108" s="31"/>
      <c r="K108" s="26">
        <f t="shared" si="36"/>
        <v>0</v>
      </c>
      <c r="L108" s="26"/>
      <c r="M108" s="31"/>
      <c r="N108" s="26">
        <f>IF(M108=1,6,(IF(M108=2,5,IF(M108=3,4,IF(M108=4,3,IF(M108=5,2,IF(M108=6,1,0)))))))</f>
        <v>0</v>
      </c>
      <c r="O108" s="5" t="s">
        <v>0</v>
      </c>
      <c r="P108" s="5" t="s">
        <v>0</v>
      </c>
      <c r="Q108" s="5">
        <f t="shared" si="37"/>
        <v>0</v>
      </c>
      <c r="R108" s="5" t="s">
        <v>0</v>
      </c>
      <c r="S108" s="5" t="s">
        <v>0</v>
      </c>
      <c r="T108" s="5">
        <f t="shared" si="38"/>
        <v>0</v>
      </c>
      <c r="U108" s="5" t="s">
        <v>0</v>
      </c>
      <c r="V108" s="5" t="s">
        <v>0</v>
      </c>
      <c r="W108" s="5">
        <f t="shared" si="39"/>
        <v>0</v>
      </c>
      <c r="X108" s="5" t="s">
        <v>0</v>
      </c>
      <c r="Y108" s="5" t="s">
        <v>0</v>
      </c>
      <c r="Z108" s="5">
        <f t="shared" si="40"/>
        <v>0</v>
      </c>
      <c r="AA108" s="5">
        <f t="shared" si="41"/>
        <v>3</v>
      </c>
    </row>
    <row r="109" spans="1:27" ht="12.75">
      <c r="A109" s="12" t="s">
        <v>93</v>
      </c>
      <c r="B109" s="19">
        <f>SUM($E109+$H109+$K109+$N109+$Q109+$T109+$W109+$Z109)</f>
        <v>3</v>
      </c>
      <c r="C109" s="5"/>
      <c r="D109" s="31"/>
      <c r="E109" s="17">
        <f>IF(D109=1,8,(IF(D109=2,7,IF(D109=3,6,IF(D109=4,5,IF(D109=5,4,IF(D109=6,3,IF(D109=7,2,IF(D109=8,1,0)))))))))</f>
        <v>0</v>
      </c>
      <c r="F109" s="5"/>
      <c r="G109" s="31"/>
      <c r="H109" s="5">
        <f t="shared" si="35"/>
        <v>0</v>
      </c>
      <c r="I109" s="26">
        <v>90</v>
      </c>
      <c r="J109" s="31">
        <v>4</v>
      </c>
      <c r="K109" s="26">
        <f t="shared" si="36"/>
        <v>3</v>
      </c>
      <c r="L109" s="26"/>
      <c r="M109" s="31"/>
      <c r="N109" s="26">
        <f>IF(M109=1,6,(IF(M109=2,5,IF(M109=3,4,IF(M109=4,3,IF(M109=5,2,IF(M109=6,1,0)))))))</f>
        <v>0</v>
      </c>
      <c r="O109" s="5" t="s">
        <v>0</v>
      </c>
      <c r="P109" s="5" t="s">
        <v>0</v>
      </c>
      <c r="Q109" s="5">
        <f t="shared" si="37"/>
        <v>0</v>
      </c>
      <c r="R109" s="5" t="s">
        <v>0</v>
      </c>
      <c r="S109" s="5" t="s">
        <v>0</v>
      </c>
      <c r="T109" s="5">
        <f t="shared" si="38"/>
        <v>0</v>
      </c>
      <c r="U109" s="5" t="s">
        <v>0</v>
      </c>
      <c r="V109" s="5" t="s">
        <v>0</v>
      </c>
      <c r="W109" s="5">
        <f t="shared" si="39"/>
        <v>0</v>
      </c>
      <c r="X109" s="5" t="s">
        <v>0</v>
      </c>
      <c r="Y109" s="5" t="s">
        <v>0</v>
      </c>
      <c r="Z109" s="5">
        <f t="shared" si="40"/>
        <v>0</v>
      </c>
      <c r="AA109" s="5">
        <f t="shared" si="41"/>
        <v>3</v>
      </c>
    </row>
    <row r="110" spans="1:27" ht="12.75">
      <c r="A110" s="12" t="s">
        <v>94</v>
      </c>
      <c r="B110" s="19">
        <f>SUM($E110+$H110+$K110+$N110+$Q110+$T110+$W110+$Z110)</f>
        <v>2</v>
      </c>
      <c r="C110" s="5"/>
      <c r="D110" s="31"/>
      <c r="E110" s="17">
        <f>IF(D110=1,8,(IF(D110=2,7,IF(D110=3,6,IF(D110=4,5,IF(D110=5,4,IF(D110=6,3,IF(D110=7,2,IF(D110=8,1,0)))))))))</f>
        <v>0</v>
      </c>
      <c r="F110" s="5"/>
      <c r="G110" s="31"/>
      <c r="H110" s="5">
        <f t="shared" si="35"/>
        <v>0</v>
      </c>
      <c r="I110" s="26">
        <v>90</v>
      </c>
      <c r="J110" s="31">
        <v>5</v>
      </c>
      <c r="K110" s="26">
        <f t="shared" si="36"/>
        <v>2</v>
      </c>
      <c r="L110" s="26"/>
      <c r="M110" s="31"/>
      <c r="N110" s="26">
        <f>IF(M110=1,6,(IF(M110=2,5,IF(M110=3,4,IF(M110=4,3,IF(M110=5,2,IF(M110=6,1,0)))))))</f>
        <v>0</v>
      </c>
      <c r="O110" s="5" t="s">
        <v>0</v>
      </c>
      <c r="P110" s="5" t="s">
        <v>0</v>
      </c>
      <c r="Q110" s="5">
        <f t="shared" si="37"/>
        <v>0</v>
      </c>
      <c r="R110" s="5" t="s">
        <v>0</v>
      </c>
      <c r="S110" s="5" t="s">
        <v>0</v>
      </c>
      <c r="T110" s="5">
        <f t="shared" si="38"/>
        <v>0</v>
      </c>
      <c r="U110" s="5" t="s">
        <v>0</v>
      </c>
      <c r="V110" s="5" t="s">
        <v>0</v>
      </c>
      <c r="W110" s="5">
        <f t="shared" si="39"/>
        <v>0</v>
      </c>
      <c r="X110" s="5" t="s">
        <v>0</v>
      </c>
      <c r="Y110" s="5" t="s">
        <v>0</v>
      </c>
      <c r="Z110" s="5">
        <f t="shared" si="40"/>
        <v>0</v>
      </c>
      <c r="AA110" s="5">
        <f t="shared" si="41"/>
        <v>2</v>
      </c>
    </row>
    <row r="111" spans="1:27" ht="12.75">
      <c r="A111" s="12" t="s">
        <v>124</v>
      </c>
      <c r="B111" s="19">
        <v>3</v>
      </c>
      <c r="C111" s="5">
        <v>90</v>
      </c>
      <c r="D111" s="31">
        <v>4</v>
      </c>
      <c r="E111" s="17">
        <v>3</v>
      </c>
      <c r="F111" s="5"/>
      <c r="G111" s="31"/>
      <c r="H111" s="5">
        <f t="shared" si="35"/>
        <v>0</v>
      </c>
      <c r="I111" s="26"/>
      <c r="J111" s="31"/>
      <c r="K111" s="26">
        <f t="shared" si="36"/>
        <v>0</v>
      </c>
      <c r="L111" s="26"/>
      <c r="M111" s="31"/>
      <c r="N111" s="26">
        <f>IF(M111=1,6,(IF(M111=2,5,IF(M111=3,4,IF(M111=4,3,IF(M111=5,2,IF(M111=6,1,0)))))))</f>
        <v>0</v>
      </c>
      <c r="O111" s="5" t="s">
        <v>0</v>
      </c>
      <c r="P111" s="5" t="s">
        <v>0</v>
      </c>
      <c r="Q111" s="5">
        <f t="shared" si="37"/>
        <v>0</v>
      </c>
      <c r="R111" s="5" t="s">
        <v>0</v>
      </c>
      <c r="S111" s="5" t="s">
        <v>0</v>
      </c>
      <c r="T111" s="5">
        <f t="shared" si="38"/>
        <v>0</v>
      </c>
      <c r="U111" s="5" t="s">
        <v>0</v>
      </c>
      <c r="V111" s="5" t="s">
        <v>0</v>
      </c>
      <c r="W111" s="5">
        <f t="shared" si="39"/>
        <v>0</v>
      </c>
      <c r="X111" s="5" t="s">
        <v>0</v>
      </c>
      <c r="Y111" s="5" t="s">
        <v>0</v>
      </c>
      <c r="Z111" s="5">
        <f t="shared" si="40"/>
        <v>0</v>
      </c>
      <c r="AA111" s="5">
        <f t="shared" si="41"/>
        <v>3</v>
      </c>
    </row>
    <row r="112" spans="1:27" ht="12.75">
      <c r="A112" s="12" t="s">
        <v>125</v>
      </c>
      <c r="B112" s="19">
        <v>1</v>
      </c>
      <c r="C112" s="5">
        <v>90</v>
      </c>
      <c r="D112" s="31">
        <v>6</v>
      </c>
      <c r="E112" s="17">
        <v>1</v>
      </c>
      <c r="F112" s="5"/>
      <c r="G112" s="31"/>
      <c r="H112" s="5">
        <f t="shared" si="35"/>
        <v>0</v>
      </c>
      <c r="I112" s="26"/>
      <c r="J112" s="31"/>
      <c r="K112" s="26">
        <f t="shared" si="36"/>
        <v>0</v>
      </c>
      <c r="L112" s="26"/>
      <c r="M112" s="31"/>
      <c r="N112" s="26">
        <f>IF(M112=1,6,(IF(M112=2,5,IF(M112=3,4,IF(M112=4,3,IF(M112=5,2,IF(M112=6,1,0)))))))</f>
        <v>0</v>
      </c>
      <c r="O112" s="5" t="s">
        <v>0</v>
      </c>
      <c r="P112" s="5" t="s">
        <v>0</v>
      </c>
      <c r="Q112" s="5">
        <f t="shared" si="37"/>
        <v>0</v>
      </c>
      <c r="R112" s="5" t="s">
        <v>0</v>
      </c>
      <c r="S112" s="5" t="s">
        <v>0</v>
      </c>
      <c r="T112" s="5">
        <f t="shared" si="38"/>
        <v>0</v>
      </c>
      <c r="U112" s="5" t="s">
        <v>0</v>
      </c>
      <c r="V112" s="5" t="s">
        <v>0</v>
      </c>
      <c r="W112" s="5">
        <f t="shared" si="39"/>
        <v>0</v>
      </c>
      <c r="X112" s="5" t="s">
        <v>0</v>
      </c>
      <c r="Y112" s="5" t="s">
        <v>0</v>
      </c>
      <c r="Z112" s="5">
        <f t="shared" si="40"/>
        <v>0</v>
      </c>
      <c r="AA112" s="5">
        <f t="shared" si="41"/>
        <v>1</v>
      </c>
    </row>
    <row r="113" spans="1:27" ht="12.75">
      <c r="A113" s="12" t="s">
        <v>66</v>
      </c>
      <c r="B113" s="22">
        <v>2</v>
      </c>
      <c r="C113" s="5"/>
      <c r="D113" s="31"/>
      <c r="E113" s="17">
        <f>IF(D113=1,8,(IF(D113=2,7,IF(D113=3,6,IF(D113=4,5,IF(D113=5,4,IF(D113=6,3,IF(D113=7,2,IF(D113=8,1,0)))))))))</f>
        <v>0</v>
      </c>
      <c r="F113" s="5"/>
      <c r="G113" s="31"/>
      <c r="H113" s="5">
        <f t="shared" si="35"/>
        <v>0</v>
      </c>
      <c r="I113" s="26" t="s">
        <v>14</v>
      </c>
      <c r="J113" s="31" t="s">
        <v>14</v>
      </c>
      <c r="K113" s="26">
        <f t="shared" si="36"/>
        <v>0</v>
      </c>
      <c r="L113" s="26">
        <v>90</v>
      </c>
      <c r="M113" s="31">
        <v>5</v>
      </c>
      <c r="N113" s="26">
        <f aca="true" t="shared" si="42" ref="N113:N139">IF(M113=1,6,(IF(M113=2,5,IF(M113=3,4,IF(M113=4,3,IF(M113=5,2,IF(M113=6,1,0)))))))</f>
        <v>2</v>
      </c>
      <c r="O113" s="5" t="s">
        <v>0</v>
      </c>
      <c r="P113" s="5" t="s">
        <v>0</v>
      </c>
      <c r="Q113" s="5">
        <f t="shared" si="37"/>
        <v>0</v>
      </c>
      <c r="R113" s="5" t="s">
        <v>0</v>
      </c>
      <c r="S113" s="5" t="s">
        <v>0</v>
      </c>
      <c r="T113" s="5">
        <f t="shared" si="38"/>
        <v>0</v>
      </c>
      <c r="U113" s="5" t="s">
        <v>0</v>
      </c>
      <c r="V113" s="5" t="s">
        <v>0</v>
      </c>
      <c r="W113" s="5">
        <f t="shared" si="39"/>
        <v>0</v>
      </c>
      <c r="X113" s="5" t="s">
        <v>0</v>
      </c>
      <c r="Y113" s="5" t="s">
        <v>0</v>
      </c>
      <c r="Z113" s="5">
        <f t="shared" si="40"/>
        <v>0</v>
      </c>
      <c r="AA113" s="5">
        <f t="shared" si="41"/>
        <v>2</v>
      </c>
    </row>
    <row r="114" spans="1:27" ht="12.75">
      <c r="A114" s="12" t="s">
        <v>67</v>
      </c>
      <c r="B114" s="22">
        <v>1</v>
      </c>
      <c r="C114" s="13" t="s">
        <v>14</v>
      </c>
      <c r="D114" s="31" t="s">
        <v>14</v>
      </c>
      <c r="E114" s="17">
        <v>0</v>
      </c>
      <c r="F114" s="5"/>
      <c r="G114" s="31"/>
      <c r="H114" s="5">
        <f t="shared" si="35"/>
        <v>0</v>
      </c>
      <c r="I114" s="26"/>
      <c r="J114" s="31"/>
      <c r="K114" s="26">
        <f t="shared" si="36"/>
        <v>0</v>
      </c>
      <c r="L114" s="26">
        <v>90</v>
      </c>
      <c r="M114" s="31">
        <v>6</v>
      </c>
      <c r="N114" s="26">
        <f t="shared" si="42"/>
        <v>1</v>
      </c>
      <c r="O114" s="5" t="s">
        <v>0</v>
      </c>
      <c r="P114" s="5" t="s">
        <v>0</v>
      </c>
      <c r="Q114" s="5">
        <f t="shared" si="37"/>
        <v>0</v>
      </c>
      <c r="R114" s="5" t="s">
        <v>0</v>
      </c>
      <c r="S114" s="5" t="s">
        <v>0</v>
      </c>
      <c r="T114" s="5">
        <f t="shared" si="38"/>
        <v>0</v>
      </c>
      <c r="U114" s="5" t="s">
        <v>0</v>
      </c>
      <c r="V114" s="5" t="s">
        <v>0</v>
      </c>
      <c r="W114" s="5">
        <f t="shared" si="39"/>
        <v>0</v>
      </c>
      <c r="X114" s="5" t="s">
        <v>0</v>
      </c>
      <c r="Y114" s="5" t="s">
        <v>0</v>
      </c>
      <c r="Z114" s="5">
        <f t="shared" si="40"/>
        <v>0</v>
      </c>
      <c r="AA114" s="5">
        <f t="shared" si="41"/>
        <v>1</v>
      </c>
    </row>
    <row r="115" spans="1:27" ht="12.75">
      <c r="A115" s="12" t="s">
        <v>70</v>
      </c>
      <c r="B115" s="22">
        <v>3</v>
      </c>
      <c r="C115" s="13" t="s">
        <v>14</v>
      </c>
      <c r="D115" s="31" t="s">
        <v>14</v>
      </c>
      <c r="E115" s="17">
        <v>0</v>
      </c>
      <c r="F115" s="5"/>
      <c r="G115" s="31"/>
      <c r="H115" s="5">
        <f t="shared" si="35"/>
        <v>0</v>
      </c>
      <c r="I115" s="26"/>
      <c r="J115" s="31"/>
      <c r="K115" s="26">
        <f t="shared" si="36"/>
        <v>0</v>
      </c>
      <c r="L115" s="26">
        <v>95</v>
      </c>
      <c r="M115" s="31">
        <v>4</v>
      </c>
      <c r="N115" s="26">
        <f t="shared" si="42"/>
        <v>3</v>
      </c>
      <c r="O115" s="5" t="s">
        <v>0</v>
      </c>
      <c r="P115" s="5" t="s">
        <v>0</v>
      </c>
      <c r="Q115" s="5">
        <f t="shared" si="37"/>
        <v>0</v>
      </c>
      <c r="R115" s="5" t="s">
        <v>0</v>
      </c>
      <c r="S115" s="5" t="s">
        <v>0</v>
      </c>
      <c r="T115" s="5">
        <f t="shared" si="38"/>
        <v>0</v>
      </c>
      <c r="U115" s="5" t="s">
        <v>0</v>
      </c>
      <c r="V115" s="5" t="s">
        <v>0</v>
      </c>
      <c r="W115" s="5">
        <f t="shared" si="39"/>
        <v>0</v>
      </c>
      <c r="X115" s="5" t="s">
        <v>0</v>
      </c>
      <c r="Y115" s="5" t="s">
        <v>0</v>
      </c>
      <c r="Z115" s="5">
        <f t="shared" si="40"/>
        <v>0</v>
      </c>
      <c r="AA115" s="5">
        <f t="shared" si="41"/>
        <v>3</v>
      </c>
    </row>
    <row r="116" spans="1:27" ht="12.75">
      <c r="A116" s="12" t="s">
        <v>128</v>
      </c>
      <c r="B116" s="19">
        <f>SUM($E116+$H116+$K116+$N116+$Q116+$T116+$W116+$Z116)</f>
        <v>2</v>
      </c>
      <c r="C116" s="5">
        <v>95</v>
      </c>
      <c r="D116" s="31">
        <v>5</v>
      </c>
      <c r="E116" s="17">
        <v>2</v>
      </c>
      <c r="F116" s="5"/>
      <c r="G116" s="31"/>
      <c r="H116" s="5">
        <f t="shared" si="35"/>
        <v>0</v>
      </c>
      <c r="I116" s="26"/>
      <c r="J116" s="31"/>
      <c r="K116" s="26">
        <f t="shared" si="36"/>
        <v>0</v>
      </c>
      <c r="L116" s="26"/>
      <c r="M116" s="31"/>
      <c r="N116" s="26">
        <f t="shared" si="42"/>
        <v>0</v>
      </c>
      <c r="O116" s="5" t="s">
        <v>0</v>
      </c>
      <c r="P116" s="5" t="s">
        <v>0</v>
      </c>
      <c r="Q116" s="5">
        <f t="shared" si="37"/>
        <v>0</v>
      </c>
      <c r="R116" s="5" t="s">
        <v>0</v>
      </c>
      <c r="S116" s="5" t="s">
        <v>0</v>
      </c>
      <c r="T116" s="5">
        <f t="shared" si="38"/>
        <v>0</v>
      </c>
      <c r="U116" s="5" t="s">
        <v>0</v>
      </c>
      <c r="V116" s="5" t="s">
        <v>0</v>
      </c>
      <c r="W116" s="5">
        <f t="shared" si="39"/>
        <v>0</v>
      </c>
      <c r="X116" s="5" t="s">
        <v>0</v>
      </c>
      <c r="Y116" s="5" t="s">
        <v>0</v>
      </c>
      <c r="Z116" s="5">
        <f t="shared" si="40"/>
        <v>0</v>
      </c>
      <c r="AA116" s="5">
        <f t="shared" si="41"/>
        <v>2</v>
      </c>
    </row>
    <row r="117" spans="1:27" ht="12.75">
      <c r="A117" s="12" t="s">
        <v>129</v>
      </c>
      <c r="B117" s="19">
        <v>1</v>
      </c>
      <c r="C117" s="5">
        <v>95</v>
      </c>
      <c r="D117" s="31">
        <v>6</v>
      </c>
      <c r="E117" s="17">
        <v>1</v>
      </c>
      <c r="F117" s="5"/>
      <c r="G117" s="31"/>
      <c r="H117" s="5">
        <f t="shared" si="35"/>
        <v>0</v>
      </c>
      <c r="I117" s="26"/>
      <c r="J117" s="31"/>
      <c r="K117" s="26">
        <f t="shared" si="36"/>
        <v>0</v>
      </c>
      <c r="L117" s="26"/>
      <c r="M117" s="31"/>
      <c r="N117" s="26">
        <f t="shared" si="42"/>
        <v>0</v>
      </c>
      <c r="O117" s="5" t="s">
        <v>0</v>
      </c>
      <c r="P117" s="5" t="s">
        <v>0</v>
      </c>
      <c r="Q117" s="5">
        <f t="shared" si="37"/>
        <v>0</v>
      </c>
      <c r="R117" s="5" t="s">
        <v>0</v>
      </c>
      <c r="S117" s="5" t="s">
        <v>0</v>
      </c>
      <c r="T117" s="5">
        <f t="shared" si="38"/>
        <v>0</v>
      </c>
      <c r="U117" s="5" t="s">
        <v>0</v>
      </c>
      <c r="V117" s="5" t="s">
        <v>0</v>
      </c>
      <c r="W117" s="5">
        <f t="shared" si="39"/>
        <v>0</v>
      </c>
      <c r="X117" s="5" t="s">
        <v>0</v>
      </c>
      <c r="Y117" s="5" t="s">
        <v>0</v>
      </c>
      <c r="Z117" s="5">
        <f t="shared" si="40"/>
        <v>0</v>
      </c>
      <c r="AA117" s="5">
        <f t="shared" si="41"/>
        <v>1</v>
      </c>
    </row>
    <row r="118" spans="1:27" ht="12.75">
      <c r="A118" s="1"/>
      <c r="B118" s="19">
        <f>SUM($E118+$H118+$K118+$N118+$Q118+$T118+$W118+$Z118)</f>
        <v>0</v>
      </c>
      <c r="C118" s="5"/>
      <c r="D118" s="31"/>
      <c r="E118" s="17">
        <f>IF(D118=1,8,(IF(D118=2,7,IF(D118=3,6,IF(D118=4,5,IF(D118=5,4,IF(D118=6,3,IF(D118=7,2,IF(D118=8,1,0)))))))))</f>
        <v>0</v>
      </c>
      <c r="F118" s="5"/>
      <c r="G118" s="31"/>
      <c r="H118" s="5">
        <f t="shared" si="35"/>
        <v>0</v>
      </c>
      <c r="I118" s="26"/>
      <c r="J118" s="31"/>
      <c r="K118" s="26">
        <f t="shared" si="36"/>
        <v>0</v>
      </c>
      <c r="L118" s="26"/>
      <c r="M118" s="31"/>
      <c r="N118" s="26">
        <f t="shared" si="42"/>
        <v>0</v>
      </c>
      <c r="O118" s="5" t="s">
        <v>0</v>
      </c>
      <c r="P118" s="5" t="s">
        <v>0</v>
      </c>
      <c r="Q118" s="5">
        <f t="shared" si="37"/>
        <v>0</v>
      </c>
      <c r="R118" s="5" t="s">
        <v>0</v>
      </c>
      <c r="S118" s="5" t="s">
        <v>0</v>
      </c>
      <c r="T118" s="5">
        <f t="shared" si="38"/>
        <v>0</v>
      </c>
      <c r="U118" s="5" t="s">
        <v>0</v>
      </c>
      <c r="V118" s="5" t="s">
        <v>0</v>
      </c>
      <c r="W118" s="5">
        <f t="shared" si="39"/>
        <v>0</v>
      </c>
      <c r="X118" s="5" t="s">
        <v>0</v>
      </c>
      <c r="Y118" s="5" t="s">
        <v>0</v>
      </c>
      <c r="Z118" s="5">
        <f t="shared" si="40"/>
        <v>0</v>
      </c>
      <c r="AA118" s="5">
        <f t="shared" si="41"/>
        <v>0</v>
      </c>
    </row>
    <row r="119" spans="1:27" ht="12.75">
      <c r="A119" s="12" t="s">
        <v>41</v>
      </c>
      <c r="B119" s="19">
        <f>SUM($E119+$H119+$K119+$N119+$Q119+$T119+$W119+$Z119)</f>
        <v>3</v>
      </c>
      <c r="C119" s="5"/>
      <c r="D119" s="31"/>
      <c r="E119" s="17">
        <f>IF(D119=1,8,(IF(D119=2,7,IF(D119=3,6,IF(D119=4,5,IF(D119=5,4,IF(D119=6,3,IF(D119=7,2,IF(D119=8,1,0)))))))))</f>
        <v>0</v>
      </c>
      <c r="F119" s="5"/>
      <c r="G119" s="31"/>
      <c r="H119" s="5">
        <f t="shared" si="35"/>
        <v>0</v>
      </c>
      <c r="I119" s="26">
        <v>95</v>
      </c>
      <c r="J119" s="31">
        <v>4</v>
      </c>
      <c r="K119" s="26">
        <f t="shared" si="36"/>
        <v>3</v>
      </c>
      <c r="L119" s="26"/>
      <c r="M119" s="31"/>
      <c r="N119" s="26">
        <f>IF(M119=1,6,(IF(M119=2,5,IF(M119=3,4,IF(M119=4,3,IF(M119=5,2,IF(M119=6,1,0)))))))</f>
        <v>0</v>
      </c>
      <c r="O119" s="5" t="s">
        <v>0</v>
      </c>
      <c r="P119" s="5" t="s">
        <v>0</v>
      </c>
      <c r="Q119" s="5">
        <f t="shared" si="37"/>
        <v>0</v>
      </c>
      <c r="R119" s="5" t="s">
        <v>0</v>
      </c>
      <c r="S119" s="5" t="s">
        <v>0</v>
      </c>
      <c r="T119" s="5">
        <f t="shared" si="38"/>
        <v>0</v>
      </c>
      <c r="U119" s="5" t="s">
        <v>0</v>
      </c>
      <c r="V119" s="5" t="s">
        <v>0</v>
      </c>
      <c r="W119" s="5">
        <f t="shared" si="39"/>
        <v>0</v>
      </c>
      <c r="X119" s="5" t="s">
        <v>0</v>
      </c>
      <c r="Y119" s="5" t="s">
        <v>0</v>
      </c>
      <c r="Z119" s="5">
        <f t="shared" si="40"/>
        <v>0</v>
      </c>
      <c r="AA119" s="5">
        <f t="shared" si="41"/>
        <v>3</v>
      </c>
    </row>
    <row r="120" spans="1:27" ht="12.75">
      <c r="A120" s="12" t="s">
        <v>69</v>
      </c>
      <c r="B120" s="19">
        <v>3</v>
      </c>
      <c r="C120" s="5">
        <v>90</v>
      </c>
      <c r="D120" s="31">
        <v>5</v>
      </c>
      <c r="E120" s="17">
        <v>2</v>
      </c>
      <c r="F120" s="5"/>
      <c r="G120" s="31"/>
      <c r="H120" s="5">
        <f t="shared" si="35"/>
        <v>0</v>
      </c>
      <c r="I120" s="26">
        <v>95</v>
      </c>
      <c r="J120" s="31">
        <v>6</v>
      </c>
      <c r="K120" s="26">
        <f t="shared" si="36"/>
        <v>1</v>
      </c>
      <c r="L120" s="26"/>
      <c r="M120" s="31"/>
      <c r="N120" s="26">
        <f>IF(M120=1,6,(IF(M120=2,5,IF(M120=3,4,IF(M120=4,3,IF(M120=5,2,IF(M120=6,1,0)))))))</f>
        <v>0</v>
      </c>
      <c r="O120" s="5" t="s">
        <v>0</v>
      </c>
      <c r="P120" s="5" t="s">
        <v>0</v>
      </c>
      <c r="Q120" s="5">
        <f t="shared" si="37"/>
        <v>0</v>
      </c>
      <c r="R120" s="5" t="s">
        <v>0</v>
      </c>
      <c r="S120" s="5" t="s">
        <v>0</v>
      </c>
      <c r="T120" s="5">
        <f t="shared" si="38"/>
        <v>0</v>
      </c>
      <c r="U120" s="5" t="s">
        <v>0</v>
      </c>
      <c r="V120" s="5" t="s">
        <v>0</v>
      </c>
      <c r="W120" s="5">
        <f t="shared" si="39"/>
        <v>0</v>
      </c>
      <c r="X120" s="5" t="s">
        <v>0</v>
      </c>
      <c r="Y120" s="5" t="s">
        <v>0</v>
      </c>
      <c r="Z120" s="5">
        <f t="shared" si="40"/>
        <v>0</v>
      </c>
      <c r="AA120" s="5">
        <f t="shared" si="41"/>
        <v>3</v>
      </c>
    </row>
    <row r="121" spans="1:27" ht="12.75">
      <c r="A121" s="12" t="s">
        <v>130</v>
      </c>
      <c r="B121" s="19">
        <f>SUM($E121+$H121+$K121+$N121+$Q121+$T121+$W121+$Z121)</f>
        <v>3</v>
      </c>
      <c r="C121" s="5">
        <v>100</v>
      </c>
      <c r="D121" s="31">
        <v>4</v>
      </c>
      <c r="E121" s="17">
        <v>3</v>
      </c>
      <c r="F121" s="5"/>
      <c r="G121" s="31"/>
      <c r="H121" s="5">
        <f t="shared" si="35"/>
        <v>0</v>
      </c>
      <c r="I121" s="26"/>
      <c r="J121" s="31"/>
      <c r="K121" s="26">
        <f t="shared" si="36"/>
        <v>0</v>
      </c>
      <c r="L121" s="26"/>
      <c r="M121" s="31"/>
      <c r="N121" s="26">
        <f t="shared" si="42"/>
        <v>0</v>
      </c>
      <c r="O121" s="5" t="s">
        <v>0</v>
      </c>
      <c r="P121" s="5" t="s">
        <v>0</v>
      </c>
      <c r="Q121" s="5">
        <f t="shared" si="37"/>
        <v>0</v>
      </c>
      <c r="R121" s="5" t="s">
        <v>0</v>
      </c>
      <c r="S121" s="5" t="s">
        <v>0</v>
      </c>
      <c r="T121" s="5">
        <f t="shared" si="38"/>
        <v>0</v>
      </c>
      <c r="U121" s="5" t="s">
        <v>0</v>
      </c>
      <c r="V121" s="5" t="s">
        <v>0</v>
      </c>
      <c r="W121" s="5">
        <f t="shared" si="39"/>
        <v>0</v>
      </c>
      <c r="X121" s="5" t="s">
        <v>0</v>
      </c>
      <c r="Y121" s="5" t="s">
        <v>0</v>
      </c>
      <c r="Z121" s="5">
        <f t="shared" si="40"/>
        <v>0</v>
      </c>
      <c r="AA121" s="5">
        <f t="shared" si="41"/>
        <v>3</v>
      </c>
    </row>
    <row r="122" spans="1:27" ht="12.75">
      <c r="A122" s="12" t="s">
        <v>131</v>
      </c>
      <c r="B122" s="19">
        <v>1</v>
      </c>
      <c r="C122" s="5">
        <v>100</v>
      </c>
      <c r="D122" s="31">
        <v>6</v>
      </c>
      <c r="E122" s="17">
        <v>1</v>
      </c>
      <c r="F122" s="5"/>
      <c r="G122" s="31"/>
      <c r="H122" s="5">
        <f aca="true" t="shared" si="43" ref="H122:H137">IF(G122=1,12,(IF(G122=2,11,IF(G122=3,10,IF(G122=4,9,IF(G122=5,8,IF(G122=6,7,IF(G122=7,6,IF(G122=8,5,0)))))))))</f>
        <v>0</v>
      </c>
      <c r="I122" s="26"/>
      <c r="J122" s="31"/>
      <c r="K122" s="26">
        <f aca="true" t="shared" si="44" ref="K122:K137">IF(J122=1,6,(IF(J122=2,5,IF(J122=3,4,IF(J122=4,3,IF(J122=5,2,IF(J122=6,1,0)))))))</f>
        <v>0</v>
      </c>
      <c r="L122" s="26"/>
      <c r="M122" s="31"/>
      <c r="N122" s="26">
        <f t="shared" si="42"/>
        <v>0</v>
      </c>
      <c r="O122" s="5" t="s">
        <v>0</v>
      </c>
      <c r="P122" s="5" t="s">
        <v>0</v>
      </c>
      <c r="Q122" s="5">
        <f aca="true" t="shared" si="45" ref="Q122:Q137">IF($P122=1,10,(IF($P122=2,9,IF($P122=3,8,IF($P122=4,7,IF($P122=5,6,IF($P122=6,5,0)))))))</f>
        <v>0</v>
      </c>
      <c r="R122" s="5" t="s">
        <v>0</v>
      </c>
      <c r="S122" s="5" t="s">
        <v>0</v>
      </c>
      <c r="T122" s="5">
        <f aca="true" t="shared" si="46" ref="T122:T137">IF($S122=1,10,(IF($S122=2,9,IF($S122=3,8,IF($S122=4,7,IF($S122=5,6,IF($S122=6,5,0)))))))</f>
        <v>0</v>
      </c>
      <c r="U122" s="5" t="s">
        <v>0</v>
      </c>
      <c r="V122" s="5" t="s">
        <v>0</v>
      </c>
      <c r="W122" s="5">
        <f aca="true" t="shared" si="47" ref="W122:W137">IF(V122=1,12,(IF(V122=2,11,IF(V122=3,10,IF(V122=4,9,IF(V122=5,8,IF(V122=6,7,IF(V122=7,6,IF(V122=8,5,0)))))))))</f>
        <v>0</v>
      </c>
      <c r="X122" s="5" t="s">
        <v>0</v>
      </c>
      <c r="Y122" s="5" t="s">
        <v>0</v>
      </c>
      <c r="Z122" s="5">
        <f aca="true" t="shared" si="48" ref="Z122:Z137">IF(Y122=1,12,(IF(Y122=2,11,IF(Y122=3,10,IF(Y122=4,9,IF(Y122=5,8,IF(Y122=6,7,IF(Y122=7,6,IF(Y122=8,5,0)))))))))</f>
        <v>0</v>
      </c>
      <c r="AA122" s="5">
        <f aca="true" t="shared" si="49" ref="AA122:AA137">SUM(E122+H122+K122+N122+Q122+T122+W122+Z122)</f>
        <v>1</v>
      </c>
    </row>
    <row r="123" spans="1:27" ht="12.75">
      <c r="A123" s="12" t="s">
        <v>98</v>
      </c>
      <c r="B123" s="19">
        <f>SUM($E123+$H123+$K123+$N123+$Q123+$T123+$W123+$Z123)</f>
        <v>3</v>
      </c>
      <c r="C123" s="5"/>
      <c r="D123" s="31"/>
      <c r="E123" s="17">
        <f>IF(D123=1,8,(IF(D123=2,7,IF(D123=3,6,IF(D123=4,5,IF(D123=5,4,IF(D123=6,3,IF(D123=7,2,IF(D123=8,1,0)))))))))</f>
        <v>0</v>
      </c>
      <c r="F123" s="5"/>
      <c r="G123" s="31"/>
      <c r="H123" s="5">
        <f t="shared" si="43"/>
        <v>0</v>
      </c>
      <c r="I123" s="26">
        <v>100</v>
      </c>
      <c r="J123" s="31">
        <v>4</v>
      </c>
      <c r="K123" s="26">
        <f t="shared" si="44"/>
        <v>3</v>
      </c>
      <c r="L123" s="26"/>
      <c r="M123" s="31"/>
      <c r="N123" s="26">
        <f>IF(M123=1,6,(IF(M123=2,5,IF(M123=3,4,IF(M123=4,3,IF(M123=5,2,IF(M123=6,1,0)))))))</f>
        <v>0</v>
      </c>
      <c r="O123" s="5" t="s">
        <v>0</v>
      </c>
      <c r="P123" s="5" t="s">
        <v>0</v>
      </c>
      <c r="Q123" s="5">
        <f t="shared" si="45"/>
        <v>0</v>
      </c>
      <c r="R123" s="5" t="s">
        <v>0</v>
      </c>
      <c r="S123" s="5" t="s">
        <v>0</v>
      </c>
      <c r="T123" s="5">
        <f t="shared" si="46"/>
        <v>0</v>
      </c>
      <c r="U123" s="5" t="s">
        <v>0</v>
      </c>
      <c r="V123" s="5" t="s">
        <v>0</v>
      </c>
      <c r="W123" s="5">
        <f t="shared" si="47"/>
        <v>0</v>
      </c>
      <c r="X123" s="5" t="s">
        <v>0</v>
      </c>
      <c r="Y123" s="5" t="s">
        <v>0</v>
      </c>
      <c r="Z123" s="5">
        <f t="shared" si="48"/>
        <v>0</v>
      </c>
      <c r="AA123" s="5">
        <f t="shared" si="49"/>
        <v>3</v>
      </c>
    </row>
    <row r="124" spans="1:27" ht="12.75">
      <c r="A124" s="12" t="s">
        <v>99</v>
      </c>
      <c r="B124" s="19">
        <f>SUM($E124+$H124+$K124+$N124+$Q124+$T124+$W124+$Z124)</f>
        <v>2</v>
      </c>
      <c r="C124" s="5"/>
      <c r="D124" s="31"/>
      <c r="E124" s="17">
        <f>IF(D124=1,8,(IF(D124=2,7,IF(D124=3,6,IF(D124=4,5,IF(D124=5,4,IF(D124=6,3,IF(D124=7,2,IF(D124=8,1,0)))))))))</f>
        <v>0</v>
      </c>
      <c r="F124" s="5"/>
      <c r="G124" s="31"/>
      <c r="H124" s="5">
        <f t="shared" si="43"/>
        <v>0</v>
      </c>
      <c r="I124" s="26">
        <v>100</v>
      </c>
      <c r="J124" s="31">
        <v>5</v>
      </c>
      <c r="K124" s="26">
        <f t="shared" si="44"/>
        <v>2</v>
      </c>
      <c r="L124" s="26"/>
      <c r="M124" s="31"/>
      <c r="N124" s="26">
        <f>IF(M124=1,6,(IF(M124=2,5,IF(M124=3,4,IF(M124=4,3,IF(M124=5,2,IF(M124=6,1,0)))))))</f>
        <v>0</v>
      </c>
      <c r="O124" s="5" t="s">
        <v>0</v>
      </c>
      <c r="P124" s="5" t="s">
        <v>0</v>
      </c>
      <c r="Q124" s="5">
        <f t="shared" si="45"/>
        <v>0</v>
      </c>
      <c r="R124" s="5" t="s">
        <v>0</v>
      </c>
      <c r="S124" s="5" t="s">
        <v>0</v>
      </c>
      <c r="T124" s="5">
        <f t="shared" si="46"/>
        <v>0</v>
      </c>
      <c r="U124" s="5" t="s">
        <v>0</v>
      </c>
      <c r="V124" s="5" t="s">
        <v>0</v>
      </c>
      <c r="W124" s="5">
        <f t="shared" si="47"/>
        <v>0</v>
      </c>
      <c r="X124" s="5" t="s">
        <v>0</v>
      </c>
      <c r="Y124" s="5" t="s">
        <v>0</v>
      </c>
      <c r="Z124" s="5">
        <f t="shared" si="48"/>
        <v>0</v>
      </c>
      <c r="AA124" s="5">
        <f t="shared" si="49"/>
        <v>2</v>
      </c>
    </row>
    <row r="125" spans="1:27" ht="12.75">
      <c r="A125" s="12" t="s">
        <v>74</v>
      </c>
      <c r="B125" s="19">
        <v>3</v>
      </c>
      <c r="C125" s="13" t="s">
        <v>14</v>
      </c>
      <c r="D125" s="31" t="s">
        <v>14</v>
      </c>
      <c r="E125" s="17">
        <v>0</v>
      </c>
      <c r="F125" s="5"/>
      <c r="G125" s="31"/>
      <c r="H125" s="5">
        <f t="shared" si="43"/>
        <v>0</v>
      </c>
      <c r="I125" s="26"/>
      <c r="J125" s="31"/>
      <c r="K125" s="26">
        <f t="shared" si="44"/>
        <v>0</v>
      </c>
      <c r="L125" s="26">
        <v>100</v>
      </c>
      <c r="M125" s="31">
        <v>4</v>
      </c>
      <c r="N125" s="26">
        <f t="shared" si="42"/>
        <v>3</v>
      </c>
      <c r="O125" s="5" t="s">
        <v>0</v>
      </c>
      <c r="P125" s="5" t="s">
        <v>0</v>
      </c>
      <c r="Q125" s="5">
        <f t="shared" si="45"/>
        <v>0</v>
      </c>
      <c r="R125" s="5" t="s">
        <v>0</v>
      </c>
      <c r="S125" s="5" t="s">
        <v>0</v>
      </c>
      <c r="T125" s="5">
        <f t="shared" si="46"/>
        <v>0</v>
      </c>
      <c r="U125" s="5" t="s">
        <v>0</v>
      </c>
      <c r="V125" s="5" t="s">
        <v>0</v>
      </c>
      <c r="W125" s="5">
        <f t="shared" si="47"/>
        <v>0</v>
      </c>
      <c r="X125" s="5" t="s">
        <v>0</v>
      </c>
      <c r="Y125" s="5" t="s">
        <v>0</v>
      </c>
      <c r="Z125" s="5">
        <f t="shared" si="48"/>
        <v>0</v>
      </c>
      <c r="AA125" s="5">
        <f t="shared" si="49"/>
        <v>3</v>
      </c>
    </row>
    <row r="126" spans="1:27" ht="12.75">
      <c r="A126" s="12" t="s">
        <v>133</v>
      </c>
      <c r="B126" s="19">
        <v>3</v>
      </c>
      <c r="C126" s="5">
        <v>105</v>
      </c>
      <c r="D126" s="31">
        <v>4</v>
      </c>
      <c r="E126" s="17">
        <v>3</v>
      </c>
      <c r="F126" s="5"/>
      <c r="G126" s="31"/>
      <c r="H126" s="5">
        <f t="shared" si="43"/>
        <v>0</v>
      </c>
      <c r="I126" s="26"/>
      <c r="J126" s="31"/>
      <c r="K126" s="26">
        <f t="shared" si="44"/>
        <v>0</v>
      </c>
      <c r="L126" s="26"/>
      <c r="M126" s="31"/>
      <c r="N126" s="26">
        <f t="shared" si="42"/>
        <v>0</v>
      </c>
      <c r="O126" s="5" t="s">
        <v>0</v>
      </c>
      <c r="P126" s="5" t="s">
        <v>0</v>
      </c>
      <c r="Q126" s="5">
        <f t="shared" si="45"/>
        <v>0</v>
      </c>
      <c r="R126" s="5" t="s">
        <v>0</v>
      </c>
      <c r="S126" s="5" t="s">
        <v>0</v>
      </c>
      <c r="T126" s="5">
        <f t="shared" si="46"/>
        <v>0</v>
      </c>
      <c r="U126" s="5" t="s">
        <v>0</v>
      </c>
      <c r="V126" s="5" t="s">
        <v>0</v>
      </c>
      <c r="W126" s="5">
        <f t="shared" si="47"/>
        <v>0</v>
      </c>
      <c r="X126" s="5" t="s">
        <v>0</v>
      </c>
      <c r="Y126" s="5" t="s">
        <v>0</v>
      </c>
      <c r="Z126" s="5">
        <f t="shared" si="48"/>
        <v>0</v>
      </c>
      <c r="AA126" s="5">
        <f t="shared" si="49"/>
        <v>3</v>
      </c>
    </row>
    <row r="127" spans="1:27" ht="12.75">
      <c r="A127" s="12" t="s">
        <v>100</v>
      </c>
      <c r="B127" s="19">
        <f>SUM($E127+$H127+$K127+$N127+$Q127+$T127+$W127+$Z127)</f>
        <v>3</v>
      </c>
      <c r="C127" s="5"/>
      <c r="D127" s="31"/>
      <c r="E127" s="17">
        <f>IF(D127=1,8,(IF(D127=2,7,IF(D127=3,6,IF(D127=4,5,IF(D127=5,4,IF(D127=6,3,IF(D127=7,2,IF(D127=8,1,0)))))))))</f>
        <v>0</v>
      </c>
      <c r="F127" s="5"/>
      <c r="G127" s="31"/>
      <c r="H127" s="5">
        <f t="shared" si="43"/>
        <v>0</v>
      </c>
      <c r="I127" s="26">
        <v>105</v>
      </c>
      <c r="J127" s="31">
        <v>4</v>
      </c>
      <c r="K127" s="26">
        <f t="shared" si="44"/>
        <v>3</v>
      </c>
      <c r="L127" s="26"/>
      <c r="M127" s="31"/>
      <c r="N127" s="26">
        <f>IF(M127=1,6,(IF(M127=2,5,IF(M127=3,4,IF(M127=4,3,IF(M127=5,2,IF(M127=6,1,0)))))))</f>
        <v>0</v>
      </c>
      <c r="O127" s="5" t="s">
        <v>0</v>
      </c>
      <c r="P127" s="5" t="s">
        <v>0</v>
      </c>
      <c r="Q127" s="5">
        <f t="shared" si="45"/>
        <v>0</v>
      </c>
      <c r="R127" s="5" t="s">
        <v>0</v>
      </c>
      <c r="S127" s="5" t="s">
        <v>0</v>
      </c>
      <c r="T127" s="5">
        <f t="shared" si="46"/>
        <v>0</v>
      </c>
      <c r="U127" s="5" t="s">
        <v>0</v>
      </c>
      <c r="V127" s="5" t="s">
        <v>0</v>
      </c>
      <c r="W127" s="5">
        <f t="shared" si="47"/>
        <v>0</v>
      </c>
      <c r="X127" s="5" t="s">
        <v>0</v>
      </c>
      <c r="Y127" s="5" t="s">
        <v>0</v>
      </c>
      <c r="Z127" s="5">
        <f t="shared" si="48"/>
        <v>0</v>
      </c>
      <c r="AA127" s="5">
        <f t="shared" si="49"/>
        <v>3</v>
      </c>
    </row>
    <row r="128" spans="1:27" ht="12.75">
      <c r="A128" s="12" t="s">
        <v>134</v>
      </c>
      <c r="B128" s="19">
        <v>2</v>
      </c>
      <c r="C128" s="5">
        <v>105</v>
      </c>
      <c r="D128" s="31">
        <v>5</v>
      </c>
      <c r="E128" s="17">
        <v>2</v>
      </c>
      <c r="F128" s="5"/>
      <c r="G128" s="31"/>
      <c r="H128" s="5">
        <f t="shared" si="43"/>
        <v>0</v>
      </c>
      <c r="I128" s="26"/>
      <c r="J128" s="31"/>
      <c r="K128" s="26">
        <f t="shared" si="44"/>
        <v>0</v>
      </c>
      <c r="L128" s="26"/>
      <c r="M128" s="31"/>
      <c r="N128" s="26">
        <f t="shared" si="42"/>
        <v>0</v>
      </c>
      <c r="O128" s="5" t="s">
        <v>0</v>
      </c>
      <c r="P128" s="5" t="s">
        <v>0</v>
      </c>
      <c r="Q128" s="5">
        <f t="shared" si="45"/>
        <v>0</v>
      </c>
      <c r="R128" s="5" t="s">
        <v>0</v>
      </c>
      <c r="S128" s="5" t="s">
        <v>0</v>
      </c>
      <c r="T128" s="5">
        <f t="shared" si="46"/>
        <v>0</v>
      </c>
      <c r="U128" s="5" t="s">
        <v>0</v>
      </c>
      <c r="V128" s="5" t="s">
        <v>0</v>
      </c>
      <c r="W128" s="5">
        <f t="shared" si="47"/>
        <v>0</v>
      </c>
      <c r="X128" s="5" t="s">
        <v>0</v>
      </c>
      <c r="Y128" s="5" t="s">
        <v>0</v>
      </c>
      <c r="Z128" s="5">
        <f t="shared" si="48"/>
        <v>0</v>
      </c>
      <c r="AA128" s="5">
        <f t="shared" si="49"/>
        <v>2</v>
      </c>
    </row>
    <row r="129" spans="1:27" ht="12.75">
      <c r="A129" s="12" t="s">
        <v>37</v>
      </c>
      <c r="B129" s="19">
        <f>SUM($E129+$H129+$K129+$N129+$Q129+$T129+$W129+$Z129)</f>
        <v>2</v>
      </c>
      <c r="C129" s="5"/>
      <c r="D129" s="31"/>
      <c r="E129" s="17">
        <f>IF(D129=1,8,(IF(D129=2,7,IF(D129=3,6,IF(D129=4,5,IF(D129=5,4,IF(D129=6,3,IF(D129=7,2,IF(D129=8,1,0)))))))))</f>
        <v>0</v>
      </c>
      <c r="F129" s="5"/>
      <c r="G129" s="31"/>
      <c r="H129" s="5">
        <f t="shared" si="43"/>
        <v>0</v>
      </c>
      <c r="I129" s="26">
        <v>105</v>
      </c>
      <c r="J129" s="31">
        <v>5</v>
      </c>
      <c r="K129" s="26">
        <f t="shared" si="44"/>
        <v>2</v>
      </c>
      <c r="L129" s="26"/>
      <c r="M129" s="31"/>
      <c r="N129" s="26">
        <f>IF(M129=1,6,(IF(M129=2,5,IF(M129=3,4,IF(M129=4,3,IF(M129=5,2,IF(M129=6,1,0)))))))</f>
        <v>0</v>
      </c>
      <c r="O129" s="5" t="s">
        <v>0</v>
      </c>
      <c r="P129" s="5" t="s">
        <v>0</v>
      </c>
      <c r="Q129" s="5">
        <f t="shared" si="45"/>
        <v>0</v>
      </c>
      <c r="R129" s="5" t="s">
        <v>0</v>
      </c>
      <c r="S129" s="5" t="s">
        <v>0</v>
      </c>
      <c r="T129" s="5">
        <f t="shared" si="46"/>
        <v>0</v>
      </c>
      <c r="U129" s="5" t="s">
        <v>0</v>
      </c>
      <c r="V129" s="5" t="s">
        <v>0</v>
      </c>
      <c r="W129" s="5">
        <f t="shared" si="47"/>
        <v>0</v>
      </c>
      <c r="X129" s="5" t="s">
        <v>0</v>
      </c>
      <c r="Y129" s="5" t="s">
        <v>0</v>
      </c>
      <c r="Z129" s="5">
        <f t="shared" si="48"/>
        <v>0</v>
      </c>
      <c r="AA129" s="5">
        <f t="shared" si="49"/>
        <v>2</v>
      </c>
    </row>
    <row r="130" spans="1:27" ht="12.75">
      <c r="A130" s="12" t="s">
        <v>101</v>
      </c>
      <c r="B130" s="19">
        <f>SUM($E130+$H130+$K130+$N130+$Q130+$T130+$W130+$Z130)</f>
        <v>1</v>
      </c>
      <c r="C130" s="5"/>
      <c r="D130" s="31"/>
      <c r="E130" s="17">
        <f>IF(D130=1,8,(IF(D130=2,7,IF(D130=3,6,IF(D130=4,5,IF(D130=5,4,IF(D130=6,3,IF(D130=7,2,IF(D130=8,1,0)))))))))</f>
        <v>0</v>
      </c>
      <c r="F130" s="5"/>
      <c r="G130" s="31"/>
      <c r="H130" s="5">
        <f t="shared" si="43"/>
        <v>0</v>
      </c>
      <c r="I130" s="26">
        <v>105</v>
      </c>
      <c r="J130" s="31">
        <v>6</v>
      </c>
      <c r="K130" s="26">
        <f t="shared" si="44"/>
        <v>1</v>
      </c>
      <c r="L130" s="26"/>
      <c r="M130" s="31"/>
      <c r="N130" s="26">
        <f>IF(M130=1,6,(IF(M130=2,5,IF(M130=3,4,IF(M130=4,3,IF(M130=5,2,IF(M130=6,1,0)))))))</f>
        <v>0</v>
      </c>
      <c r="O130" s="5" t="s">
        <v>0</v>
      </c>
      <c r="P130" s="5" t="s">
        <v>0</v>
      </c>
      <c r="Q130" s="5">
        <f t="shared" si="45"/>
        <v>0</v>
      </c>
      <c r="R130" s="5" t="s">
        <v>0</v>
      </c>
      <c r="S130" s="5" t="s">
        <v>0</v>
      </c>
      <c r="T130" s="5">
        <f t="shared" si="46"/>
        <v>0</v>
      </c>
      <c r="U130" s="5" t="s">
        <v>0</v>
      </c>
      <c r="V130" s="5" t="s">
        <v>0</v>
      </c>
      <c r="W130" s="5">
        <f t="shared" si="47"/>
        <v>0</v>
      </c>
      <c r="X130" s="5" t="s">
        <v>0</v>
      </c>
      <c r="Y130" s="5" t="s">
        <v>0</v>
      </c>
      <c r="Z130" s="5">
        <f t="shared" si="48"/>
        <v>0</v>
      </c>
      <c r="AA130" s="5">
        <f t="shared" si="49"/>
        <v>1</v>
      </c>
    </row>
    <row r="131" spans="1:27" ht="12.75">
      <c r="A131" s="12" t="s">
        <v>137</v>
      </c>
      <c r="B131" s="19">
        <v>3</v>
      </c>
      <c r="C131" s="5">
        <v>112</v>
      </c>
      <c r="D131" s="31">
        <v>4</v>
      </c>
      <c r="E131" s="17">
        <v>3</v>
      </c>
      <c r="F131" s="5"/>
      <c r="G131" s="31"/>
      <c r="H131" s="5">
        <f t="shared" si="43"/>
        <v>0</v>
      </c>
      <c r="I131" s="26"/>
      <c r="J131" s="31"/>
      <c r="K131" s="26">
        <f t="shared" si="44"/>
        <v>0</v>
      </c>
      <c r="L131" s="26"/>
      <c r="M131" s="31"/>
      <c r="N131" s="26">
        <f t="shared" si="42"/>
        <v>0</v>
      </c>
      <c r="O131" s="5" t="s">
        <v>0</v>
      </c>
      <c r="P131" s="5" t="s">
        <v>0</v>
      </c>
      <c r="Q131" s="5">
        <f t="shared" si="45"/>
        <v>0</v>
      </c>
      <c r="R131" s="5" t="s">
        <v>0</v>
      </c>
      <c r="S131" s="5" t="s">
        <v>0</v>
      </c>
      <c r="T131" s="5">
        <f t="shared" si="46"/>
        <v>0</v>
      </c>
      <c r="U131" s="5" t="s">
        <v>0</v>
      </c>
      <c r="V131" s="5" t="s">
        <v>0</v>
      </c>
      <c r="W131" s="5">
        <f t="shared" si="47"/>
        <v>0</v>
      </c>
      <c r="X131" s="5" t="s">
        <v>0</v>
      </c>
      <c r="Y131" s="5" t="s">
        <v>0</v>
      </c>
      <c r="Z131" s="5">
        <f t="shared" si="48"/>
        <v>0</v>
      </c>
      <c r="AA131" s="5">
        <f t="shared" si="49"/>
        <v>3</v>
      </c>
    </row>
    <row r="132" spans="1:27" ht="12.75">
      <c r="A132" s="12" t="s">
        <v>138</v>
      </c>
      <c r="B132" s="19">
        <v>2</v>
      </c>
      <c r="C132" s="5">
        <v>112</v>
      </c>
      <c r="D132" s="31">
        <v>5</v>
      </c>
      <c r="E132" s="17">
        <v>2</v>
      </c>
      <c r="F132" s="5"/>
      <c r="G132" s="31"/>
      <c r="H132" s="5">
        <f t="shared" si="43"/>
        <v>0</v>
      </c>
      <c r="I132" s="26"/>
      <c r="J132" s="31"/>
      <c r="K132" s="26">
        <f t="shared" si="44"/>
        <v>0</v>
      </c>
      <c r="L132" s="26"/>
      <c r="M132" s="31"/>
      <c r="N132" s="26">
        <f t="shared" si="42"/>
        <v>0</v>
      </c>
      <c r="O132" s="5" t="s">
        <v>0</v>
      </c>
      <c r="P132" s="5" t="s">
        <v>0</v>
      </c>
      <c r="Q132" s="5">
        <f t="shared" si="45"/>
        <v>0</v>
      </c>
      <c r="R132" s="5" t="s">
        <v>0</v>
      </c>
      <c r="S132" s="5" t="s">
        <v>0</v>
      </c>
      <c r="T132" s="5">
        <f t="shared" si="46"/>
        <v>0</v>
      </c>
      <c r="U132" s="5" t="s">
        <v>0</v>
      </c>
      <c r="V132" s="5" t="s">
        <v>0</v>
      </c>
      <c r="W132" s="5">
        <f t="shared" si="47"/>
        <v>0</v>
      </c>
      <c r="X132" s="5" t="s">
        <v>0</v>
      </c>
      <c r="Y132" s="5" t="s">
        <v>0</v>
      </c>
      <c r="Z132" s="5">
        <f t="shared" si="48"/>
        <v>0</v>
      </c>
      <c r="AA132" s="5">
        <f t="shared" si="49"/>
        <v>2</v>
      </c>
    </row>
    <row r="133" spans="1:27" ht="12.75">
      <c r="A133" s="12" t="s">
        <v>139</v>
      </c>
      <c r="B133" s="19">
        <v>1</v>
      </c>
      <c r="C133" s="5">
        <v>112</v>
      </c>
      <c r="D133" s="31">
        <v>6</v>
      </c>
      <c r="E133" s="17">
        <v>1</v>
      </c>
      <c r="F133" s="5"/>
      <c r="G133" s="31"/>
      <c r="H133" s="5">
        <f t="shared" si="43"/>
        <v>0</v>
      </c>
      <c r="I133" s="26"/>
      <c r="J133" s="31"/>
      <c r="K133" s="26">
        <f t="shared" si="44"/>
        <v>0</v>
      </c>
      <c r="L133" s="26"/>
      <c r="M133" s="31"/>
      <c r="N133" s="26">
        <f t="shared" si="42"/>
        <v>0</v>
      </c>
      <c r="O133" s="5" t="s">
        <v>0</v>
      </c>
      <c r="P133" s="5" t="s">
        <v>0</v>
      </c>
      <c r="Q133" s="5">
        <f t="shared" si="45"/>
        <v>0</v>
      </c>
      <c r="R133" s="5" t="s">
        <v>0</v>
      </c>
      <c r="S133" s="5" t="s">
        <v>0</v>
      </c>
      <c r="T133" s="5">
        <f t="shared" si="46"/>
        <v>0</v>
      </c>
      <c r="U133" s="5" t="s">
        <v>0</v>
      </c>
      <c r="V133" s="5" t="s">
        <v>0</v>
      </c>
      <c r="W133" s="5">
        <f t="shared" si="47"/>
        <v>0</v>
      </c>
      <c r="X133" s="5" t="s">
        <v>0</v>
      </c>
      <c r="Y133" s="5" t="s">
        <v>0</v>
      </c>
      <c r="Z133" s="5">
        <f t="shared" si="48"/>
        <v>0</v>
      </c>
      <c r="AA133" s="5">
        <f t="shared" si="49"/>
        <v>1</v>
      </c>
    </row>
    <row r="134" spans="1:27" ht="12.75">
      <c r="A134" s="1"/>
      <c r="B134" s="19">
        <f>SUM($E134+$H134+$K134+$N134+$Q134+$T134+$W134+$Z134)</f>
        <v>0</v>
      </c>
      <c r="C134" s="5"/>
      <c r="D134" s="31"/>
      <c r="E134" s="17">
        <f>IF(D134=1,8,(IF(D134=2,7,IF(D134=3,6,IF(D134=4,5,IF(D134=5,4,IF(D134=6,3,IF(D134=7,2,IF(D134=8,1,0)))))))))</f>
        <v>0</v>
      </c>
      <c r="F134" s="5"/>
      <c r="G134" s="31"/>
      <c r="H134" s="5">
        <f t="shared" si="43"/>
        <v>0</v>
      </c>
      <c r="I134" s="26"/>
      <c r="J134" s="31"/>
      <c r="K134" s="26">
        <f t="shared" si="44"/>
        <v>0</v>
      </c>
      <c r="L134" s="26"/>
      <c r="M134" s="31"/>
      <c r="N134" s="26">
        <f t="shared" si="42"/>
        <v>0</v>
      </c>
      <c r="O134" s="5" t="s">
        <v>0</v>
      </c>
      <c r="P134" s="5" t="s">
        <v>0</v>
      </c>
      <c r="Q134" s="5">
        <f t="shared" si="45"/>
        <v>0</v>
      </c>
      <c r="R134" s="5" t="s">
        <v>0</v>
      </c>
      <c r="S134" s="5" t="s">
        <v>0</v>
      </c>
      <c r="T134" s="5">
        <f t="shared" si="46"/>
        <v>0</v>
      </c>
      <c r="U134" s="5" t="s">
        <v>0</v>
      </c>
      <c r="V134" s="5" t="s">
        <v>0</v>
      </c>
      <c r="W134" s="5">
        <f t="shared" si="47"/>
        <v>0</v>
      </c>
      <c r="X134" s="5" t="s">
        <v>0</v>
      </c>
      <c r="Y134" s="5" t="s">
        <v>0</v>
      </c>
      <c r="Z134" s="5">
        <f t="shared" si="48"/>
        <v>0</v>
      </c>
      <c r="AA134" s="5">
        <f t="shared" si="49"/>
        <v>0</v>
      </c>
    </row>
    <row r="135" spans="1:27" ht="12.75">
      <c r="A135" s="12" t="s">
        <v>102</v>
      </c>
      <c r="B135" s="19">
        <f>SUM($E135+$H135+$K135+$N135+$Q135+$T135+$W135+$Z135)</f>
        <v>2</v>
      </c>
      <c r="C135" s="5"/>
      <c r="D135" s="31"/>
      <c r="E135" s="17">
        <f>IF(D135=1,8,(IF(D135=2,7,IF(D135=3,6,IF(D135=4,5,IF(D135=5,4,IF(D135=6,3,IF(D135=7,2,IF(D135=8,1,0)))))))))</f>
        <v>0</v>
      </c>
      <c r="F135" s="5"/>
      <c r="G135" s="31"/>
      <c r="H135" s="5">
        <f t="shared" si="43"/>
        <v>0</v>
      </c>
      <c r="I135" s="26">
        <v>112</v>
      </c>
      <c r="J135" s="31">
        <v>5</v>
      </c>
      <c r="K135" s="26">
        <f t="shared" si="44"/>
        <v>2</v>
      </c>
      <c r="L135" s="26"/>
      <c r="M135" s="31"/>
      <c r="N135" s="26">
        <f>IF(M135=1,6,(IF(M135=2,5,IF(M135=3,4,IF(M135=4,3,IF(M135=5,2,IF(M135=6,1,0)))))))</f>
        <v>0</v>
      </c>
      <c r="O135" s="5" t="s">
        <v>0</v>
      </c>
      <c r="P135" s="5" t="s">
        <v>0</v>
      </c>
      <c r="Q135" s="5">
        <f t="shared" si="45"/>
        <v>0</v>
      </c>
      <c r="R135" s="5" t="s">
        <v>0</v>
      </c>
      <c r="S135" s="5" t="s">
        <v>0</v>
      </c>
      <c r="T135" s="5">
        <f t="shared" si="46"/>
        <v>0</v>
      </c>
      <c r="U135" s="5" t="s">
        <v>0</v>
      </c>
      <c r="V135" s="5" t="s">
        <v>0</v>
      </c>
      <c r="W135" s="5">
        <f t="shared" si="47"/>
        <v>0</v>
      </c>
      <c r="X135" s="5" t="s">
        <v>0</v>
      </c>
      <c r="Y135" s="5" t="s">
        <v>0</v>
      </c>
      <c r="Z135" s="5">
        <f t="shared" si="48"/>
        <v>0</v>
      </c>
      <c r="AA135" s="5">
        <f t="shared" si="49"/>
        <v>2</v>
      </c>
    </row>
    <row r="136" spans="1:27" ht="12.75">
      <c r="A136" s="12" t="s">
        <v>103</v>
      </c>
      <c r="B136" s="19">
        <f>SUM($E136+$H136+$K136+$N136+$Q136+$T136+$W136+$Z136)</f>
        <v>1</v>
      </c>
      <c r="C136" s="5"/>
      <c r="D136" s="31"/>
      <c r="E136" s="17">
        <f>IF(D136=1,8,(IF(D136=2,7,IF(D136=3,6,IF(D136=4,5,IF(D136=5,4,IF(D136=6,3,IF(D136=7,2,IF(D136=8,1,0)))))))))</f>
        <v>0</v>
      </c>
      <c r="F136" s="5"/>
      <c r="G136" s="31"/>
      <c r="H136" s="5">
        <f t="shared" si="43"/>
        <v>0</v>
      </c>
      <c r="I136" s="26">
        <v>112</v>
      </c>
      <c r="J136" s="31">
        <v>6</v>
      </c>
      <c r="K136" s="26">
        <f t="shared" si="44"/>
        <v>1</v>
      </c>
      <c r="L136" s="26"/>
      <c r="M136" s="31"/>
      <c r="N136" s="26">
        <f>IF(M136=1,6,(IF(M136=2,5,IF(M136=3,4,IF(M136=4,3,IF(M136=5,2,IF(M136=6,1,0)))))))</f>
        <v>0</v>
      </c>
      <c r="O136" s="5" t="s">
        <v>0</v>
      </c>
      <c r="P136" s="5" t="s">
        <v>0</v>
      </c>
      <c r="Q136" s="5">
        <f t="shared" si="45"/>
        <v>0</v>
      </c>
      <c r="R136" s="5" t="s">
        <v>0</v>
      </c>
      <c r="S136" s="5" t="s">
        <v>0</v>
      </c>
      <c r="T136" s="5">
        <f t="shared" si="46"/>
        <v>0</v>
      </c>
      <c r="U136" s="5" t="s">
        <v>0</v>
      </c>
      <c r="V136" s="5" t="s">
        <v>0</v>
      </c>
      <c r="W136" s="5">
        <f t="shared" si="47"/>
        <v>0</v>
      </c>
      <c r="X136" s="5" t="s">
        <v>0</v>
      </c>
      <c r="Y136" s="5" t="s">
        <v>0</v>
      </c>
      <c r="Z136" s="5">
        <f t="shared" si="48"/>
        <v>0</v>
      </c>
      <c r="AA136" s="5">
        <f t="shared" si="49"/>
        <v>1</v>
      </c>
    </row>
    <row r="137" spans="1:27" ht="12.75">
      <c r="A137" s="12" t="s">
        <v>141</v>
      </c>
      <c r="B137" s="19">
        <v>2</v>
      </c>
      <c r="C137" s="5">
        <v>120</v>
      </c>
      <c r="D137" s="31">
        <v>5</v>
      </c>
      <c r="E137" s="17">
        <v>2</v>
      </c>
      <c r="F137" s="5"/>
      <c r="G137" s="31"/>
      <c r="H137" s="5">
        <f t="shared" si="43"/>
        <v>0</v>
      </c>
      <c r="I137" s="26"/>
      <c r="J137" s="31"/>
      <c r="K137" s="26">
        <f t="shared" si="44"/>
        <v>0</v>
      </c>
      <c r="L137" s="26"/>
      <c r="M137" s="31"/>
      <c r="N137" s="26">
        <f t="shared" si="42"/>
        <v>0</v>
      </c>
      <c r="O137" s="5" t="s">
        <v>0</v>
      </c>
      <c r="P137" s="5" t="s">
        <v>0</v>
      </c>
      <c r="Q137" s="5">
        <f t="shared" si="45"/>
        <v>0</v>
      </c>
      <c r="R137" s="5" t="s">
        <v>0</v>
      </c>
      <c r="S137" s="5" t="s">
        <v>0</v>
      </c>
      <c r="T137" s="5">
        <f t="shared" si="46"/>
        <v>0</v>
      </c>
      <c r="U137" s="5" t="s">
        <v>0</v>
      </c>
      <c r="V137" s="5" t="s">
        <v>0</v>
      </c>
      <c r="W137" s="5">
        <f t="shared" si="47"/>
        <v>0</v>
      </c>
      <c r="X137" s="5" t="s">
        <v>0</v>
      </c>
      <c r="Y137" s="5" t="s">
        <v>0</v>
      </c>
      <c r="Z137" s="5">
        <f t="shared" si="48"/>
        <v>0</v>
      </c>
      <c r="AA137" s="5">
        <f t="shared" si="49"/>
        <v>2</v>
      </c>
    </row>
    <row r="138" spans="1:27" ht="12.75">
      <c r="A138" s="12" t="s">
        <v>142</v>
      </c>
      <c r="B138" s="19">
        <v>1</v>
      </c>
      <c r="C138" s="5">
        <v>120</v>
      </c>
      <c r="D138" s="31">
        <v>6</v>
      </c>
      <c r="E138" s="17">
        <v>1</v>
      </c>
      <c r="F138" s="5"/>
      <c r="G138" s="31"/>
      <c r="H138" s="5">
        <f aca="true" t="shared" si="50" ref="H138:H147">IF(G138=1,12,(IF(G138=2,11,IF(G138=3,10,IF(G138=4,9,IF(G138=5,8,IF(G138=6,7,IF(G138=7,6,IF(G138=8,5,0)))))))))</f>
        <v>0</v>
      </c>
      <c r="I138" s="26"/>
      <c r="J138" s="31"/>
      <c r="K138" s="26">
        <f aca="true" t="shared" si="51" ref="K138:K147">IF(J138=1,6,(IF(J138=2,5,IF(J138=3,4,IF(J138=4,3,IF(J138=5,2,IF(J138=6,1,0)))))))</f>
        <v>0</v>
      </c>
      <c r="L138" s="26"/>
      <c r="M138" s="31"/>
      <c r="N138" s="26">
        <f t="shared" si="42"/>
        <v>0</v>
      </c>
      <c r="O138" s="5" t="s">
        <v>0</v>
      </c>
      <c r="P138" s="5" t="s">
        <v>0</v>
      </c>
      <c r="Q138" s="5">
        <f aca="true" t="shared" si="52" ref="Q138:Q147">IF($P138=1,10,(IF($P138=2,9,IF($P138=3,8,IF($P138=4,7,IF($P138=5,6,IF($P138=6,5,0)))))))</f>
        <v>0</v>
      </c>
      <c r="R138" s="5" t="s">
        <v>0</v>
      </c>
      <c r="S138" s="5" t="s">
        <v>0</v>
      </c>
      <c r="T138" s="5">
        <f aca="true" t="shared" si="53" ref="T138:T147">IF($S138=1,10,(IF($S138=2,9,IF($S138=3,8,IF($S138=4,7,IF($S138=5,6,IF($S138=6,5,0)))))))</f>
        <v>0</v>
      </c>
      <c r="U138" s="5" t="s">
        <v>0</v>
      </c>
      <c r="V138" s="5" t="s">
        <v>0</v>
      </c>
      <c r="W138" s="5">
        <f aca="true" t="shared" si="54" ref="W138:W147">IF(V138=1,12,(IF(V138=2,11,IF(V138=3,10,IF(V138=4,9,IF(V138=5,8,IF(V138=6,7,IF(V138=7,6,IF(V138=8,5,0)))))))))</f>
        <v>0</v>
      </c>
      <c r="X138" s="5" t="s">
        <v>0</v>
      </c>
      <c r="Y138" s="5" t="s">
        <v>0</v>
      </c>
      <c r="Z138" s="5">
        <f aca="true" t="shared" si="55" ref="Z138:Z147">IF(Y138=1,12,(IF(Y138=2,11,IF(Y138=3,10,IF(Y138=4,9,IF(Y138=5,8,IF(Y138=6,7,IF(Y138=7,6,IF(Y138=8,5,0)))))))))</f>
        <v>0</v>
      </c>
      <c r="AA138" s="5">
        <f aca="true" t="shared" si="56" ref="AA138:AA147">SUM(E138+H138+K138+N138+Q138+T138+W138+Z138)</f>
        <v>1</v>
      </c>
    </row>
    <row r="139" spans="1:27" ht="12.75">
      <c r="A139" s="1"/>
      <c r="B139" s="19">
        <f>SUM($E139+$H139+$K139+$N139+$Q139+$T139+$W139+$Z139)</f>
        <v>0</v>
      </c>
      <c r="C139" s="5"/>
      <c r="D139" s="31"/>
      <c r="E139" s="17">
        <f>IF(D139=1,8,(IF(D139=2,7,IF(D139=3,6,IF(D139=4,5,IF(D139=5,4,IF(D139=6,3,IF(D139=7,2,IF(D139=8,1,0)))))))))</f>
        <v>0</v>
      </c>
      <c r="F139" s="5"/>
      <c r="G139" s="31"/>
      <c r="H139" s="5">
        <f t="shared" si="50"/>
        <v>0</v>
      </c>
      <c r="I139" s="26"/>
      <c r="J139" s="31"/>
      <c r="K139" s="26">
        <f t="shared" si="51"/>
        <v>0</v>
      </c>
      <c r="L139" s="26"/>
      <c r="M139" s="31"/>
      <c r="N139" s="26">
        <f t="shared" si="42"/>
        <v>0</v>
      </c>
      <c r="O139" s="5" t="s">
        <v>0</v>
      </c>
      <c r="P139" s="5" t="s">
        <v>0</v>
      </c>
      <c r="Q139" s="5">
        <f t="shared" si="52"/>
        <v>0</v>
      </c>
      <c r="R139" s="5" t="s">
        <v>0</v>
      </c>
      <c r="S139" s="5" t="s">
        <v>0</v>
      </c>
      <c r="T139" s="5">
        <f t="shared" si="53"/>
        <v>0</v>
      </c>
      <c r="U139" s="5" t="s">
        <v>0</v>
      </c>
      <c r="V139" s="5" t="s">
        <v>0</v>
      </c>
      <c r="W139" s="5">
        <f t="shared" si="54"/>
        <v>0</v>
      </c>
      <c r="X139" s="5" t="s">
        <v>0</v>
      </c>
      <c r="Y139" s="5" t="s">
        <v>0</v>
      </c>
      <c r="Z139" s="5">
        <f t="shared" si="55"/>
        <v>0</v>
      </c>
      <c r="AA139" s="5">
        <f t="shared" si="56"/>
        <v>0</v>
      </c>
    </row>
    <row r="140" spans="1:27" ht="12.75">
      <c r="A140" s="12" t="s">
        <v>29</v>
      </c>
      <c r="B140" s="19">
        <v>3</v>
      </c>
      <c r="C140" s="5">
        <v>140</v>
      </c>
      <c r="D140" s="31">
        <v>4</v>
      </c>
      <c r="E140" s="17">
        <v>3</v>
      </c>
      <c r="F140" s="5"/>
      <c r="G140" s="31"/>
      <c r="H140" s="5">
        <f t="shared" si="50"/>
        <v>0</v>
      </c>
      <c r="I140" s="26"/>
      <c r="J140" s="31"/>
      <c r="K140" s="26">
        <f t="shared" si="51"/>
        <v>0</v>
      </c>
      <c r="L140" s="26"/>
      <c r="M140" s="31"/>
      <c r="N140" s="26">
        <f aca="true" t="shared" si="57" ref="N140:N147">IF(M140=1,6,(IF(M140=2,5,IF(M140=3,4,IF(M140=4,3,IF(M140=5,2,IF(M140=6,1,0)))))))</f>
        <v>0</v>
      </c>
      <c r="O140" s="5" t="s">
        <v>0</v>
      </c>
      <c r="P140" s="5" t="s">
        <v>0</v>
      </c>
      <c r="Q140" s="5">
        <f t="shared" si="52"/>
        <v>0</v>
      </c>
      <c r="R140" s="5" t="s">
        <v>0</v>
      </c>
      <c r="S140" s="5" t="s">
        <v>0</v>
      </c>
      <c r="T140" s="5">
        <f t="shared" si="53"/>
        <v>0</v>
      </c>
      <c r="U140" s="5" t="s">
        <v>0</v>
      </c>
      <c r="V140" s="5" t="s">
        <v>0</v>
      </c>
      <c r="W140" s="5">
        <f t="shared" si="54"/>
        <v>0</v>
      </c>
      <c r="X140" s="5" t="s">
        <v>0</v>
      </c>
      <c r="Y140" s="5" t="s">
        <v>0</v>
      </c>
      <c r="Z140" s="5">
        <f t="shared" si="55"/>
        <v>0</v>
      </c>
      <c r="AA140" s="5">
        <f t="shared" si="56"/>
        <v>3</v>
      </c>
    </row>
    <row r="141" spans="1:27" ht="12.75">
      <c r="A141" s="12" t="s">
        <v>145</v>
      </c>
      <c r="B141" s="19">
        <v>2</v>
      </c>
      <c r="C141" s="5">
        <v>140</v>
      </c>
      <c r="D141" s="31">
        <v>5</v>
      </c>
      <c r="E141" s="17">
        <v>2</v>
      </c>
      <c r="F141" s="5"/>
      <c r="G141" s="31"/>
      <c r="H141" s="5">
        <f t="shared" si="50"/>
        <v>0</v>
      </c>
      <c r="I141" s="26"/>
      <c r="J141" s="31"/>
      <c r="K141" s="26">
        <f t="shared" si="51"/>
        <v>0</v>
      </c>
      <c r="L141" s="26"/>
      <c r="M141" s="31"/>
      <c r="N141" s="26">
        <f t="shared" si="57"/>
        <v>0</v>
      </c>
      <c r="O141" s="5" t="s">
        <v>0</v>
      </c>
      <c r="P141" s="5" t="s">
        <v>0</v>
      </c>
      <c r="Q141" s="5">
        <f t="shared" si="52"/>
        <v>0</v>
      </c>
      <c r="R141" s="5" t="s">
        <v>0</v>
      </c>
      <c r="S141" s="5" t="s">
        <v>0</v>
      </c>
      <c r="T141" s="5">
        <f t="shared" si="53"/>
        <v>0</v>
      </c>
      <c r="U141" s="5" t="s">
        <v>0</v>
      </c>
      <c r="V141" s="5" t="s">
        <v>0</v>
      </c>
      <c r="W141" s="5">
        <f t="shared" si="54"/>
        <v>0</v>
      </c>
      <c r="X141" s="5" t="s">
        <v>0</v>
      </c>
      <c r="Y141" s="5" t="s">
        <v>0</v>
      </c>
      <c r="Z141" s="5">
        <f t="shared" si="55"/>
        <v>0</v>
      </c>
      <c r="AA141" s="5">
        <f t="shared" si="56"/>
        <v>2</v>
      </c>
    </row>
    <row r="142" spans="1:27" ht="12.75">
      <c r="A142" s="12" t="s">
        <v>146</v>
      </c>
      <c r="B142" s="19">
        <v>1</v>
      </c>
      <c r="C142" s="5">
        <v>140</v>
      </c>
      <c r="D142" s="31">
        <v>6</v>
      </c>
      <c r="E142" s="17">
        <v>1</v>
      </c>
      <c r="F142" s="5"/>
      <c r="G142" s="31"/>
      <c r="H142" s="5">
        <f t="shared" si="50"/>
        <v>0</v>
      </c>
      <c r="I142" s="26"/>
      <c r="J142" s="31"/>
      <c r="K142" s="26">
        <f t="shared" si="51"/>
        <v>0</v>
      </c>
      <c r="L142" s="26"/>
      <c r="M142" s="31"/>
      <c r="N142" s="26">
        <f t="shared" si="57"/>
        <v>0</v>
      </c>
      <c r="O142" s="5" t="s">
        <v>0</v>
      </c>
      <c r="P142" s="5" t="s">
        <v>0</v>
      </c>
      <c r="Q142" s="5">
        <f t="shared" si="52"/>
        <v>0</v>
      </c>
      <c r="R142" s="5" t="s">
        <v>0</v>
      </c>
      <c r="S142" s="5" t="s">
        <v>0</v>
      </c>
      <c r="T142" s="5">
        <f t="shared" si="53"/>
        <v>0</v>
      </c>
      <c r="U142" s="5" t="s">
        <v>0</v>
      </c>
      <c r="V142" s="5" t="s">
        <v>0</v>
      </c>
      <c r="W142" s="5">
        <f t="shared" si="54"/>
        <v>0</v>
      </c>
      <c r="X142" s="5" t="s">
        <v>0</v>
      </c>
      <c r="Y142" s="5" t="s">
        <v>0</v>
      </c>
      <c r="Z142" s="5">
        <f t="shared" si="55"/>
        <v>0</v>
      </c>
      <c r="AA142" s="5">
        <f t="shared" si="56"/>
        <v>1</v>
      </c>
    </row>
    <row r="143" spans="1:27" ht="12.75">
      <c r="A143" s="12" t="s">
        <v>150</v>
      </c>
      <c r="B143" s="19">
        <v>3</v>
      </c>
      <c r="C143" s="13" t="s">
        <v>30</v>
      </c>
      <c r="D143" s="31">
        <v>4</v>
      </c>
      <c r="E143" s="17">
        <v>3</v>
      </c>
      <c r="F143" s="5"/>
      <c r="G143" s="31"/>
      <c r="H143" s="5">
        <f t="shared" si="50"/>
        <v>0</v>
      </c>
      <c r="I143" s="26"/>
      <c r="J143" s="31"/>
      <c r="K143" s="26">
        <f t="shared" si="51"/>
        <v>0</v>
      </c>
      <c r="L143" s="26"/>
      <c r="M143" s="31"/>
      <c r="N143" s="26">
        <f t="shared" si="57"/>
        <v>0</v>
      </c>
      <c r="O143" s="5" t="s">
        <v>0</v>
      </c>
      <c r="P143" s="5" t="s">
        <v>0</v>
      </c>
      <c r="Q143" s="5">
        <f t="shared" si="52"/>
        <v>0</v>
      </c>
      <c r="R143" s="5" t="s">
        <v>0</v>
      </c>
      <c r="S143" s="5" t="s">
        <v>0</v>
      </c>
      <c r="T143" s="5">
        <f t="shared" si="53"/>
        <v>0</v>
      </c>
      <c r="U143" s="5" t="s">
        <v>0</v>
      </c>
      <c r="V143" s="5" t="s">
        <v>0</v>
      </c>
      <c r="W143" s="5">
        <f t="shared" si="54"/>
        <v>0</v>
      </c>
      <c r="X143" s="5" t="s">
        <v>0</v>
      </c>
      <c r="Y143" s="5" t="s">
        <v>0</v>
      </c>
      <c r="Z143" s="5">
        <f t="shared" si="55"/>
        <v>0</v>
      </c>
      <c r="AA143" s="5">
        <f t="shared" si="56"/>
        <v>3</v>
      </c>
    </row>
    <row r="144" spans="1:27" ht="12.75">
      <c r="A144" s="12" t="s">
        <v>151</v>
      </c>
      <c r="B144" s="19">
        <v>2</v>
      </c>
      <c r="C144" s="13" t="s">
        <v>30</v>
      </c>
      <c r="D144" s="31">
        <v>5</v>
      </c>
      <c r="E144" s="17">
        <v>2</v>
      </c>
      <c r="F144" s="5"/>
      <c r="G144" s="31"/>
      <c r="H144" s="5">
        <f t="shared" si="50"/>
        <v>0</v>
      </c>
      <c r="I144" s="26"/>
      <c r="J144" s="31"/>
      <c r="K144" s="26">
        <f t="shared" si="51"/>
        <v>0</v>
      </c>
      <c r="L144" s="26"/>
      <c r="M144" s="31"/>
      <c r="N144" s="26">
        <f t="shared" si="57"/>
        <v>0</v>
      </c>
      <c r="O144" s="5" t="s">
        <v>0</v>
      </c>
      <c r="P144" s="5" t="s">
        <v>0</v>
      </c>
      <c r="Q144" s="5">
        <f t="shared" si="52"/>
        <v>0</v>
      </c>
      <c r="R144" s="5" t="s">
        <v>0</v>
      </c>
      <c r="S144" s="5" t="s">
        <v>0</v>
      </c>
      <c r="T144" s="5">
        <f t="shared" si="53"/>
        <v>0</v>
      </c>
      <c r="U144" s="5" t="s">
        <v>0</v>
      </c>
      <c r="V144" s="5" t="s">
        <v>0</v>
      </c>
      <c r="W144" s="5">
        <f t="shared" si="54"/>
        <v>0</v>
      </c>
      <c r="X144" s="5" t="s">
        <v>0</v>
      </c>
      <c r="Y144" s="5" t="s">
        <v>0</v>
      </c>
      <c r="Z144" s="5">
        <f t="shared" si="55"/>
        <v>0</v>
      </c>
      <c r="AA144" s="5">
        <f t="shared" si="56"/>
        <v>2</v>
      </c>
    </row>
    <row r="145" spans="1:27" ht="12.75">
      <c r="A145" s="12" t="s">
        <v>152</v>
      </c>
      <c r="B145" s="19">
        <v>1</v>
      </c>
      <c r="C145" s="13" t="s">
        <v>30</v>
      </c>
      <c r="D145" s="31">
        <v>6</v>
      </c>
      <c r="E145" s="17">
        <v>1</v>
      </c>
      <c r="F145" s="5"/>
      <c r="G145" s="31"/>
      <c r="H145" s="5">
        <f t="shared" si="50"/>
        <v>0</v>
      </c>
      <c r="I145" s="26"/>
      <c r="J145" s="31"/>
      <c r="K145" s="26">
        <f t="shared" si="51"/>
        <v>0</v>
      </c>
      <c r="L145" s="26"/>
      <c r="M145" s="31"/>
      <c r="N145" s="26">
        <f t="shared" si="57"/>
        <v>0</v>
      </c>
      <c r="O145" s="5" t="s">
        <v>0</v>
      </c>
      <c r="P145" s="5" t="s">
        <v>0</v>
      </c>
      <c r="Q145" s="5">
        <f t="shared" si="52"/>
        <v>0</v>
      </c>
      <c r="R145" s="5" t="s">
        <v>0</v>
      </c>
      <c r="S145" s="5" t="s">
        <v>0</v>
      </c>
      <c r="T145" s="5">
        <f t="shared" si="53"/>
        <v>0</v>
      </c>
      <c r="U145" s="5" t="s">
        <v>0</v>
      </c>
      <c r="V145" s="5" t="s">
        <v>0</v>
      </c>
      <c r="W145" s="5">
        <f t="shared" si="54"/>
        <v>0</v>
      </c>
      <c r="X145" s="5" t="s">
        <v>0</v>
      </c>
      <c r="Y145" s="5" t="s">
        <v>0</v>
      </c>
      <c r="Z145" s="5">
        <f t="shared" si="55"/>
        <v>0</v>
      </c>
      <c r="AA145" s="5">
        <f t="shared" si="56"/>
        <v>1</v>
      </c>
    </row>
    <row r="146" spans="1:27" ht="12.75">
      <c r="A146" s="1"/>
      <c r="B146" s="19">
        <f>SUM($E146+$H146+$K146+$N146+$Q146+$T146+$W146+$Z146)</f>
        <v>0</v>
      </c>
      <c r="C146" s="5"/>
      <c r="D146" s="31"/>
      <c r="E146" s="17">
        <f>IF(D146=1,8,(IF(D146=2,7,IF(D146=3,6,IF(D146=4,5,IF(D146=5,4,IF(D146=6,3,IF(D146=7,2,IF(D146=8,1,0)))))))))</f>
        <v>0</v>
      </c>
      <c r="F146" s="5"/>
      <c r="G146" s="31"/>
      <c r="H146" s="5">
        <f t="shared" si="50"/>
        <v>0</v>
      </c>
      <c r="I146" s="26"/>
      <c r="J146" s="31"/>
      <c r="K146" s="26">
        <f t="shared" si="51"/>
        <v>0</v>
      </c>
      <c r="L146" s="26"/>
      <c r="M146" s="31"/>
      <c r="N146" s="26">
        <f t="shared" si="57"/>
        <v>0</v>
      </c>
      <c r="O146" s="5" t="s">
        <v>0</v>
      </c>
      <c r="P146" s="5" t="s">
        <v>0</v>
      </c>
      <c r="Q146" s="5">
        <f t="shared" si="52"/>
        <v>0</v>
      </c>
      <c r="R146" s="5" t="s">
        <v>0</v>
      </c>
      <c r="S146" s="5" t="s">
        <v>0</v>
      </c>
      <c r="T146" s="5">
        <f t="shared" si="53"/>
        <v>0</v>
      </c>
      <c r="U146" s="5" t="s">
        <v>0</v>
      </c>
      <c r="V146" s="5" t="s">
        <v>0</v>
      </c>
      <c r="W146" s="5">
        <f t="shared" si="54"/>
        <v>0</v>
      </c>
      <c r="X146" s="5" t="s">
        <v>0</v>
      </c>
      <c r="Y146" s="5" t="s">
        <v>0</v>
      </c>
      <c r="Z146" s="5">
        <f t="shared" si="55"/>
        <v>0</v>
      </c>
      <c r="AA146" s="5">
        <f t="shared" si="56"/>
        <v>0</v>
      </c>
    </row>
    <row r="147" spans="1:27" ht="12.75">
      <c r="A147" s="1"/>
      <c r="B147" s="19">
        <f>SUM($E147+$H147+$K147+$N147+$Q147+$T147+$W147+$Z147)</f>
        <v>0</v>
      </c>
      <c r="C147" s="5"/>
      <c r="D147" s="31"/>
      <c r="E147" s="17">
        <f>IF(D147=1,8,(IF(D147=2,7,IF(D147=3,6,IF(D147=4,5,IF(D147=5,4,IF(D147=6,3,IF(D147=7,2,IF(D147=8,1,0)))))))))</f>
        <v>0</v>
      </c>
      <c r="F147" s="5"/>
      <c r="G147" s="31"/>
      <c r="H147" s="5">
        <f t="shared" si="50"/>
        <v>0</v>
      </c>
      <c r="I147" s="26"/>
      <c r="J147" s="31"/>
      <c r="K147" s="26">
        <f t="shared" si="51"/>
        <v>0</v>
      </c>
      <c r="L147" s="26"/>
      <c r="M147" s="31"/>
      <c r="N147" s="26">
        <f t="shared" si="57"/>
        <v>0</v>
      </c>
      <c r="O147" s="5" t="s">
        <v>0</v>
      </c>
      <c r="P147" s="5" t="s">
        <v>0</v>
      </c>
      <c r="Q147" s="5">
        <f t="shared" si="52"/>
        <v>0</v>
      </c>
      <c r="R147" s="5" t="s">
        <v>0</v>
      </c>
      <c r="S147" s="5" t="s">
        <v>0</v>
      </c>
      <c r="T147" s="5">
        <f t="shared" si="53"/>
        <v>0</v>
      </c>
      <c r="U147" s="5" t="s">
        <v>0</v>
      </c>
      <c r="V147" s="5" t="s">
        <v>0</v>
      </c>
      <c r="W147" s="5">
        <f t="shared" si="54"/>
        <v>0</v>
      </c>
      <c r="X147" s="5" t="s">
        <v>0</v>
      </c>
      <c r="Y147" s="5" t="s">
        <v>0</v>
      </c>
      <c r="Z147" s="5">
        <f t="shared" si="55"/>
        <v>0</v>
      </c>
      <c r="AA147" s="5">
        <f t="shared" si="56"/>
        <v>0</v>
      </c>
    </row>
    <row r="150" spans="1:31" ht="12.75" customHeight="1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6"/>
    </row>
    <row r="153" spans="1:27" ht="12.75">
      <c r="A153" s="1"/>
      <c r="B153" s="19" t="s">
        <v>10</v>
      </c>
      <c r="C153" s="5"/>
      <c r="D153" s="31"/>
      <c r="E153" s="17">
        <f aca="true" t="shared" si="58" ref="E153:E158">IF(D153=1,8,(IF(D153=2,7,IF(D153=3,6,IF(D153=4,5,IF(D153=5,4,IF(D153=6,3,IF(D153=7,2,IF(D153=8,1,0)))))))))</f>
        <v>0</v>
      </c>
      <c r="F153" s="5"/>
      <c r="G153" s="31"/>
      <c r="H153" s="5">
        <f aca="true" t="shared" si="59" ref="H153:H158">IF(G153=1,12,(IF(G153=2,11,IF(G153=3,10,IF(G153=4,9,IF(G153=5,8,IF(G153=6,7,IF(G153=7,6,IF(G153=8,5,0)))))))))</f>
        <v>0</v>
      </c>
      <c r="I153" s="26"/>
      <c r="J153" s="31"/>
      <c r="K153" s="26">
        <f aca="true" t="shared" si="60" ref="K153:K158">IF(J153=1,6,(IF(J153=2,5,IF(J153=3,4,IF(J153=4,3,IF(J153=5,2,IF(J153=6,1,0)))))))</f>
        <v>0</v>
      </c>
      <c r="L153" s="26"/>
      <c r="M153" s="31"/>
      <c r="N153" s="26">
        <f aca="true" t="shared" si="61" ref="N153:N158">IF(M153=1,6,(IF(M153=2,5,IF(M153=3,4,IF(M153=4,3,IF(M153=5,2,IF(M153=6,1,0)))))))</f>
        <v>0</v>
      </c>
      <c r="O153" s="5" t="s">
        <v>0</v>
      </c>
      <c r="P153" s="5" t="s">
        <v>0</v>
      </c>
      <c r="Q153" s="5">
        <f aca="true" t="shared" si="62" ref="Q153:Q158">IF($P153=1,10,(IF($P153=2,9,IF($P153=3,8,IF($P153=4,7,IF($P153=5,6,IF($P153=6,5,0)))))))</f>
        <v>0</v>
      </c>
      <c r="R153" s="5" t="s">
        <v>0</v>
      </c>
      <c r="S153" s="5" t="s">
        <v>0</v>
      </c>
      <c r="T153" s="5">
        <f aca="true" t="shared" si="63" ref="T153:T158">IF($S153=1,10,(IF($S153=2,9,IF($S153=3,8,IF($S153=4,7,IF($S153=5,6,IF($S153=6,5,0)))))))</f>
        <v>0</v>
      </c>
      <c r="U153" s="5" t="s">
        <v>0</v>
      </c>
      <c r="V153" s="5" t="s">
        <v>0</v>
      </c>
      <c r="W153" s="5">
        <f aca="true" t="shared" si="64" ref="W153:W158">IF(V153=1,12,(IF(V153=2,11,IF(V153=3,10,IF(V153=4,9,IF(V153=5,8,IF(V153=6,7,IF(V153=7,6,IF(V153=8,5,0)))))))))</f>
        <v>0</v>
      </c>
      <c r="X153" s="5" t="s">
        <v>0</v>
      </c>
      <c r="Y153" s="5" t="s">
        <v>0</v>
      </c>
      <c r="Z153" s="5">
        <f aca="true" t="shared" si="65" ref="Z153:Z158">IF(Y153=1,12,(IF(Y153=2,11,IF(Y153=3,10,IF(Y153=4,9,IF(Y153=5,8,IF(Y153=6,7,IF(Y153=7,6,IF(Y153=8,5,0)))))))))</f>
        <v>0</v>
      </c>
      <c r="AA153" s="5">
        <f aca="true" t="shared" si="66" ref="AA153:AA158">SUM(E153+H153+K153+N153+Q153+T153+W153+Z153)</f>
        <v>0</v>
      </c>
    </row>
    <row r="154" spans="1:27" ht="12.75">
      <c r="A154" s="1"/>
      <c r="B154" s="19">
        <f>SUM($E154+$H154+$K154+$N154+$Q154+$T154+$W154+$Z154)</f>
        <v>0</v>
      </c>
      <c r="C154" s="5"/>
      <c r="D154" s="31"/>
      <c r="E154" s="17">
        <f t="shared" si="58"/>
        <v>0</v>
      </c>
      <c r="F154" s="5"/>
      <c r="G154" s="31"/>
      <c r="H154" s="5">
        <f t="shared" si="59"/>
        <v>0</v>
      </c>
      <c r="I154" s="26"/>
      <c r="J154" s="31"/>
      <c r="K154" s="26">
        <f t="shared" si="60"/>
        <v>0</v>
      </c>
      <c r="L154" s="26"/>
      <c r="M154" s="31"/>
      <c r="N154" s="26">
        <f t="shared" si="61"/>
        <v>0</v>
      </c>
      <c r="O154" s="5" t="s">
        <v>0</v>
      </c>
      <c r="P154" s="5" t="s">
        <v>0</v>
      </c>
      <c r="Q154" s="5">
        <f t="shared" si="62"/>
        <v>0</v>
      </c>
      <c r="R154" s="5" t="s">
        <v>0</v>
      </c>
      <c r="S154" s="5" t="s">
        <v>0</v>
      </c>
      <c r="T154" s="5">
        <f t="shared" si="63"/>
        <v>0</v>
      </c>
      <c r="U154" s="5" t="s">
        <v>0</v>
      </c>
      <c r="V154" s="5" t="s">
        <v>0</v>
      </c>
      <c r="W154" s="5">
        <f t="shared" si="64"/>
        <v>0</v>
      </c>
      <c r="X154" s="5" t="s">
        <v>0</v>
      </c>
      <c r="Y154" s="5" t="s">
        <v>0</v>
      </c>
      <c r="Z154" s="5">
        <f t="shared" si="65"/>
        <v>0</v>
      </c>
      <c r="AA154" s="5">
        <f t="shared" si="66"/>
        <v>0</v>
      </c>
    </row>
    <row r="155" spans="1:27" ht="12.75">
      <c r="A155" s="1"/>
      <c r="B155" s="19">
        <f>SUM($E155+$H155+$K155+$N155+$Q155+$T155+$W155+$Z155)</f>
        <v>0</v>
      </c>
      <c r="C155" s="5"/>
      <c r="D155" s="31"/>
      <c r="E155" s="17">
        <f t="shared" si="58"/>
        <v>0</v>
      </c>
      <c r="F155" s="5"/>
      <c r="G155" s="31"/>
      <c r="H155" s="5">
        <f t="shared" si="59"/>
        <v>0</v>
      </c>
      <c r="I155" s="26"/>
      <c r="J155" s="31"/>
      <c r="K155" s="26">
        <f t="shared" si="60"/>
        <v>0</v>
      </c>
      <c r="L155" s="26"/>
      <c r="M155" s="31"/>
      <c r="N155" s="26">
        <f t="shared" si="61"/>
        <v>0</v>
      </c>
      <c r="O155" s="5" t="s">
        <v>0</v>
      </c>
      <c r="P155" s="5" t="s">
        <v>0</v>
      </c>
      <c r="Q155" s="5">
        <f t="shared" si="62"/>
        <v>0</v>
      </c>
      <c r="R155" s="5" t="s">
        <v>0</v>
      </c>
      <c r="S155" s="5" t="s">
        <v>0</v>
      </c>
      <c r="T155" s="5">
        <f t="shared" si="63"/>
        <v>0</v>
      </c>
      <c r="U155" s="5" t="s">
        <v>0</v>
      </c>
      <c r="V155" s="5" t="s">
        <v>0</v>
      </c>
      <c r="W155" s="5">
        <f t="shared" si="64"/>
        <v>0</v>
      </c>
      <c r="X155" s="5" t="s">
        <v>0</v>
      </c>
      <c r="Y155" s="5" t="s">
        <v>0</v>
      </c>
      <c r="Z155" s="5">
        <f t="shared" si="65"/>
        <v>0</v>
      </c>
      <c r="AA155" s="5">
        <f t="shared" si="66"/>
        <v>0</v>
      </c>
    </row>
    <row r="156" spans="1:27" ht="12.75">
      <c r="A156" s="1"/>
      <c r="B156" s="19">
        <f>SUM($E156+$H156+$K156+$N156+$Q156+$T156+$W156+$Z156)</f>
        <v>0</v>
      </c>
      <c r="C156" s="5"/>
      <c r="D156" s="31"/>
      <c r="E156" s="17">
        <f t="shared" si="58"/>
        <v>0</v>
      </c>
      <c r="F156" s="5"/>
      <c r="G156" s="31"/>
      <c r="H156" s="5">
        <f t="shared" si="59"/>
        <v>0</v>
      </c>
      <c r="I156" s="26"/>
      <c r="J156" s="31"/>
      <c r="K156" s="26">
        <f t="shared" si="60"/>
        <v>0</v>
      </c>
      <c r="L156" s="26"/>
      <c r="M156" s="31"/>
      <c r="N156" s="26">
        <f t="shared" si="61"/>
        <v>0</v>
      </c>
      <c r="O156" s="5" t="s">
        <v>0</v>
      </c>
      <c r="P156" s="5" t="s">
        <v>0</v>
      </c>
      <c r="Q156" s="5">
        <f t="shared" si="62"/>
        <v>0</v>
      </c>
      <c r="R156" s="5" t="s">
        <v>0</v>
      </c>
      <c r="S156" s="5" t="s">
        <v>0</v>
      </c>
      <c r="T156" s="5">
        <f t="shared" si="63"/>
        <v>0</v>
      </c>
      <c r="U156" s="5" t="s">
        <v>0</v>
      </c>
      <c r="V156" s="5" t="s">
        <v>0</v>
      </c>
      <c r="W156" s="5">
        <f t="shared" si="64"/>
        <v>0</v>
      </c>
      <c r="X156" s="5" t="s">
        <v>0</v>
      </c>
      <c r="Y156" s="5" t="s">
        <v>0</v>
      </c>
      <c r="Z156" s="5">
        <f t="shared" si="65"/>
        <v>0</v>
      </c>
      <c r="AA156" s="5">
        <f t="shared" si="66"/>
        <v>0</v>
      </c>
    </row>
    <row r="157" spans="1:27" ht="12.75">
      <c r="A157" s="1"/>
      <c r="B157" s="19">
        <f>SUM($E157+$H157+$K157+$N157+$Q157+$T157+$W157+$Z157)</f>
        <v>0</v>
      </c>
      <c r="C157" s="5"/>
      <c r="D157" s="31"/>
      <c r="E157" s="17">
        <f t="shared" si="58"/>
        <v>0</v>
      </c>
      <c r="F157" s="5"/>
      <c r="G157" s="31"/>
      <c r="H157" s="5">
        <f t="shared" si="59"/>
        <v>0</v>
      </c>
      <c r="I157" s="26"/>
      <c r="J157" s="31"/>
      <c r="K157" s="26">
        <f t="shared" si="60"/>
        <v>0</v>
      </c>
      <c r="L157" s="26"/>
      <c r="M157" s="31"/>
      <c r="N157" s="26">
        <f t="shared" si="61"/>
        <v>0</v>
      </c>
      <c r="O157" s="5" t="s">
        <v>0</v>
      </c>
      <c r="P157" s="5" t="s">
        <v>0</v>
      </c>
      <c r="Q157" s="5">
        <f t="shared" si="62"/>
        <v>0</v>
      </c>
      <c r="R157" s="5" t="s">
        <v>0</v>
      </c>
      <c r="S157" s="5" t="s">
        <v>0</v>
      </c>
      <c r="T157" s="5">
        <f t="shared" si="63"/>
        <v>0</v>
      </c>
      <c r="U157" s="5" t="s">
        <v>0</v>
      </c>
      <c r="V157" s="5" t="s">
        <v>0</v>
      </c>
      <c r="W157" s="5">
        <f t="shared" si="64"/>
        <v>0</v>
      </c>
      <c r="X157" s="5" t="s">
        <v>0</v>
      </c>
      <c r="Y157" s="5" t="s">
        <v>0</v>
      </c>
      <c r="Z157" s="5">
        <f t="shared" si="65"/>
        <v>0</v>
      </c>
      <c r="AA157" s="5">
        <f t="shared" si="66"/>
        <v>0</v>
      </c>
    </row>
    <row r="158" spans="1:27" ht="12.75">
      <c r="A158" s="1"/>
      <c r="B158" s="19">
        <f>SUM($E158+$H158+$K158+$N158+$Q158+$T158+$W158+$Z158)</f>
        <v>0</v>
      </c>
      <c r="C158" s="5"/>
      <c r="D158" s="31"/>
      <c r="E158" s="17">
        <f t="shared" si="58"/>
        <v>0</v>
      </c>
      <c r="F158" s="5"/>
      <c r="G158" s="31"/>
      <c r="H158" s="5">
        <f t="shared" si="59"/>
        <v>0</v>
      </c>
      <c r="I158" s="26"/>
      <c r="J158" s="31"/>
      <c r="K158" s="26">
        <f t="shared" si="60"/>
        <v>0</v>
      </c>
      <c r="L158" s="26"/>
      <c r="M158" s="31"/>
      <c r="N158" s="26">
        <f t="shared" si="61"/>
        <v>0</v>
      </c>
      <c r="O158" s="5" t="s">
        <v>0</v>
      </c>
      <c r="P158" s="5" t="s">
        <v>0</v>
      </c>
      <c r="Q158" s="5">
        <f t="shared" si="62"/>
        <v>0</v>
      </c>
      <c r="R158" s="5" t="s">
        <v>0</v>
      </c>
      <c r="S158" s="5" t="s">
        <v>0</v>
      </c>
      <c r="T158" s="5">
        <f t="shared" si="63"/>
        <v>0</v>
      </c>
      <c r="U158" s="5" t="s">
        <v>0</v>
      </c>
      <c r="V158" s="5" t="s">
        <v>0</v>
      </c>
      <c r="W158" s="5">
        <f t="shared" si="64"/>
        <v>0</v>
      </c>
      <c r="X158" s="5" t="s">
        <v>0</v>
      </c>
      <c r="Y158" s="5" t="s">
        <v>0</v>
      </c>
      <c r="Z158" s="5">
        <f t="shared" si="65"/>
        <v>0</v>
      </c>
      <c r="AA158" s="5">
        <f t="shared" si="66"/>
        <v>0</v>
      </c>
    </row>
    <row r="160" spans="1:26" ht="12.75">
      <c r="A160" s="12"/>
      <c r="B160" s="19"/>
      <c r="C160" s="5"/>
      <c r="D160" s="31"/>
      <c r="E160" s="17"/>
      <c r="F160" s="5"/>
      <c r="G160" s="31"/>
      <c r="H160" s="5"/>
      <c r="I160" s="26"/>
      <c r="J160" s="31"/>
      <c r="K160" s="26"/>
      <c r="L160" s="26"/>
      <c r="M160" s="31"/>
      <c r="N160" s="26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2" spans="1:27" ht="12.75">
      <c r="A162" s="1"/>
      <c r="C162" s="5"/>
      <c r="D162" s="31"/>
      <c r="E162" s="17">
        <f aca="true" t="shared" si="67" ref="E162:E167">IF(D162=1,8,(IF(D162=2,7,IF(D162=3,6,IF(D162=4,5,IF(D162=5,4,IF(D162=6,3,IF(D162=7,2,IF(D162=8,1,0)))))))))</f>
        <v>0</v>
      </c>
      <c r="F162" s="5"/>
      <c r="G162" s="31"/>
      <c r="H162" s="5">
        <f aca="true" t="shared" si="68" ref="H162:H167">IF(G162=1,12,(IF(G162=2,11,IF(G162=3,10,IF(G162=4,9,IF(G162=5,8,IF(G162=6,7,IF(G162=7,6,IF(G162=8,5,0)))))))))</f>
        <v>0</v>
      </c>
      <c r="I162" s="26"/>
      <c r="J162" s="31"/>
      <c r="K162" s="26">
        <f aca="true" t="shared" si="69" ref="K162:K167">IF(J162=1,6,(IF(J162=2,5,IF(J162=3,4,IF(J162=4,3,IF(J162=5,2,IF(J162=6,1,0)))))))</f>
        <v>0</v>
      </c>
      <c r="L162" s="26"/>
      <c r="M162" s="31"/>
      <c r="N162" s="26">
        <f aca="true" t="shared" si="70" ref="N162:N167">IF(M162=1,6,(IF(M162=2,5,IF(M162=3,4,IF(M162=4,3,IF(M162=5,2,IF(M162=6,1,0)))))))</f>
        <v>0</v>
      </c>
      <c r="O162" s="5" t="s">
        <v>0</v>
      </c>
      <c r="P162" s="5" t="s">
        <v>0</v>
      </c>
      <c r="Q162" s="5">
        <f aca="true" t="shared" si="71" ref="Q162:Q167">IF($P162=1,10,(IF($P162=2,9,IF($P162=3,8,IF($P162=4,7,IF($P162=5,6,IF($P162=6,5,0)))))))</f>
        <v>0</v>
      </c>
      <c r="R162" s="5" t="s">
        <v>0</v>
      </c>
      <c r="S162" s="5" t="s">
        <v>0</v>
      </c>
      <c r="T162" s="5">
        <f aca="true" t="shared" si="72" ref="T162:T167">IF($S162=1,10,(IF($S162=2,9,IF($S162=3,8,IF($S162=4,7,IF($S162=5,6,IF($S162=6,5,0)))))))</f>
        <v>0</v>
      </c>
      <c r="U162" s="5" t="s">
        <v>0</v>
      </c>
      <c r="V162" s="5" t="s">
        <v>0</v>
      </c>
      <c r="W162" s="5">
        <f aca="true" t="shared" si="73" ref="W162:W167">IF(V162=1,12,(IF(V162=2,11,IF(V162=3,10,IF(V162=4,9,IF(V162=5,8,IF(V162=6,7,IF(V162=7,6,IF(V162=8,5,0)))))))))</f>
        <v>0</v>
      </c>
      <c r="X162" s="5" t="s">
        <v>0</v>
      </c>
      <c r="Y162" s="5" t="s">
        <v>0</v>
      </c>
      <c r="Z162" s="5">
        <f aca="true" t="shared" si="74" ref="Z162:Z167">IF(Y162=1,12,(IF(Y162=2,11,IF(Y162=3,10,IF(Y162=4,9,IF(Y162=5,8,IF(Y162=6,7,IF(Y162=7,6,IF(Y162=8,5,0)))))))))</f>
        <v>0</v>
      </c>
      <c r="AA162" s="5"/>
    </row>
    <row r="163" spans="1:27" ht="12.75">
      <c r="A163" s="1"/>
      <c r="C163" s="5"/>
      <c r="D163" s="31"/>
      <c r="E163" s="17">
        <f t="shared" si="67"/>
        <v>0</v>
      </c>
      <c r="F163" s="5"/>
      <c r="G163" s="31"/>
      <c r="H163" s="5">
        <f t="shared" si="68"/>
        <v>0</v>
      </c>
      <c r="I163" s="26"/>
      <c r="J163" s="31"/>
      <c r="K163" s="26">
        <f t="shared" si="69"/>
        <v>0</v>
      </c>
      <c r="L163" s="26"/>
      <c r="M163" s="31"/>
      <c r="N163" s="26">
        <f t="shared" si="70"/>
        <v>0</v>
      </c>
      <c r="O163" s="5" t="s">
        <v>0</v>
      </c>
      <c r="P163" s="5" t="s">
        <v>0</v>
      </c>
      <c r="Q163" s="5">
        <f t="shared" si="71"/>
        <v>0</v>
      </c>
      <c r="R163" s="5" t="s">
        <v>0</v>
      </c>
      <c r="S163" s="5" t="s">
        <v>0</v>
      </c>
      <c r="T163" s="5">
        <f t="shared" si="72"/>
        <v>0</v>
      </c>
      <c r="U163" s="5" t="s">
        <v>0</v>
      </c>
      <c r="V163" s="5" t="s">
        <v>0</v>
      </c>
      <c r="W163" s="5">
        <f t="shared" si="73"/>
        <v>0</v>
      </c>
      <c r="X163" s="5" t="s">
        <v>0</v>
      </c>
      <c r="Y163" s="5" t="s">
        <v>0</v>
      </c>
      <c r="Z163" s="5">
        <f t="shared" si="74"/>
        <v>0</v>
      </c>
      <c r="AA163" s="5"/>
    </row>
    <row r="164" spans="1:27" ht="12.75">
      <c r="A164" s="1"/>
      <c r="B164" s="21"/>
      <c r="C164" s="5"/>
      <c r="D164" s="31"/>
      <c r="E164" s="17">
        <f t="shared" si="67"/>
        <v>0</v>
      </c>
      <c r="F164" s="5"/>
      <c r="G164" s="31"/>
      <c r="H164" s="5">
        <f t="shared" si="68"/>
        <v>0</v>
      </c>
      <c r="I164" s="26"/>
      <c r="J164" s="31"/>
      <c r="K164" s="26">
        <f t="shared" si="69"/>
        <v>0</v>
      </c>
      <c r="L164" s="26"/>
      <c r="M164" s="31"/>
      <c r="N164" s="26">
        <f t="shared" si="70"/>
        <v>0</v>
      </c>
      <c r="O164" s="5" t="s">
        <v>0</v>
      </c>
      <c r="P164" s="5" t="s">
        <v>0</v>
      </c>
      <c r="Q164" s="5">
        <f t="shared" si="71"/>
        <v>0</v>
      </c>
      <c r="R164" s="5" t="s">
        <v>0</v>
      </c>
      <c r="S164" s="5" t="s">
        <v>0</v>
      </c>
      <c r="T164" s="5">
        <f t="shared" si="72"/>
        <v>0</v>
      </c>
      <c r="U164" s="5" t="s">
        <v>0</v>
      </c>
      <c r="V164" s="5" t="s">
        <v>0</v>
      </c>
      <c r="W164" s="5">
        <f t="shared" si="73"/>
        <v>0</v>
      </c>
      <c r="X164" s="5" t="s">
        <v>0</v>
      </c>
      <c r="Y164" s="5" t="s">
        <v>0</v>
      </c>
      <c r="Z164" s="5">
        <f t="shared" si="74"/>
        <v>0</v>
      </c>
      <c r="AA164" s="5"/>
    </row>
    <row r="165" spans="1:26" ht="12.75">
      <c r="A165" s="1"/>
      <c r="B165" s="19"/>
      <c r="C165" s="5"/>
      <c r="D165" s="31"/>
      <c r="E165" s="17">
        <f t="shared" si="67"/>
        <v>0</v>
      </c>
      <c r="F165" s="5"/>
      <c r="G165" s="31"/>
      <c r="H165" s="5">
        <f t="shared" si="68"/>
        <v>0</v>
      </c>
      <c r="I165" s="26"/>
      <c r="J165" s="31"/>
      <c r="K165" s="26">
        <f t="shared" si="69"/>
        <v>0</v>
      </c>
      <c r="L165" s="26"/>
      <c r="M165" s="31"/>
      <c r="N165" s="26">
        <f t="shared" si="70"/>
        <v>0</v>
      </c>
      <c r="O165" s="5" t="s">
        <v>0</v>
      </c>
      <c r="P165" s="5" t="s">
        <v>0</v>
      </c>
      <c r="Q165" s="5">
        <f t="shared" si="71"/>
        <v>0</v>
      </c>
      <c r="R165" s="5" t="s">
        <v>0</v>
      </c>
      <c r="S165" s="5" t="s">
        <v>0</v>
      </c>
      <c r="T165" s="5">
        <f t="shared" si="72"/>
        <v>0</v>
      </c>
      <c r="U165" s="5" t="s">
        <v>0</v>
      </c>
      <c r="V165" s="5" t="s">
        <v>0</v>
      </c>
      <c r="W165" s="5">
        <f t="shared" si="73"/>
        <v>0</v>
      </c>
      <c r="X165" s="5" t="s">
        <v>0</v>
      </c>
      <c r="Y165" s="5" t="s">
        <v>0</v>
      </c>
      <c r="Z165" s="5">
        <f t="shared" si="74"/>
        <v>0</v>
      </c>
    </row>
    <row r="166" spans="1:27" ht="12.75">
      <c r="A166" s="1"/>
      <c r="B166" s="19"/>
      <c r="C166" s="5"/>
      <c r="D166" s="31"/>
      <c r="E166" s="17">
        <f t="shared" si="67"/>
        <v>0</v>
      </c>
      <c r="F166" s="5"/>
      <c r="G166" s="31"/>
      <c r="H166" s="5">
        <f t="shared" si="68"/>
        <v>0</v>
      </c>
      <c r="I166" s="26"/>
      <c r="J166" s="31"/>
      <c r="K166" s="26">
        <f t="shared" si="69"/>
        <v>0</v>
      </c>
      <c r="L166" s="26"/>
      <c r="M166" s="31"/>
      <c r="N166" s="26">
        <f t="shared" si="70"/>
        <v>0</v>
      </c>
      <c r="O166" s="5" t="s">
        <v>0</v>
      </c>
      <c r="P166" s="5" t="s">
        <v>0</v>
      </c>
      <c r="Q166" s="5">
        <f t="shared" si="71"/>
        <v>0</v>
      </c>
      <c r="R166" s="5" t="s">
        <v>0</v>
      </c>
      <c r="S166" s="5" t="s">
        <v>0</v>
      </c>
      <c r="T166" s="5">
        <f t="shared" si="72"/>
        <v>0</v>
      </c>
      <c r="U166" s="5" t="s">
        <v>0</v>
      </c>
      <c r="V166" s="5" t="s">
        <v>0</v>
      </c>
      <c r="W166" s="5">
        <f t="shared" si="73"/>
        <v>0</v>
      </c>
      <c r="X166" s="5" t="s">
        <v>0</v>
      </c>
      <c r="Y166" s="5" t="s">
        <v>0</v>
      </c>
      <c r="Z166" s="5">
        <f t="shared" si="74"/>
        <v>0</v>
      </c>
      <c r="AA166" s="5"/>
    </row>
    <row r="167" spans="1:26" ht="12.75">
      <c r="A167" s="1"/>
      <c r="C167" s="5"/>
      <c r="D167" s="31"/>
      <c r="E167" s="17">
        <f t="shared" si="67"/>
        <v>0</v>
      </c>
      <c r="F167" s="5"/>
      <c r="G167" s="31"/>
      <c r="H167" s="5">
        <f t="shared" si="68"/>
        <v>0</v>
      </c>
      <c r="I167" s="26"/>
      <c r="J167" s="31"/>
      <c r="K167" s="26">
        <f t="shared" si="69"/>
        <v>0</v>
      </c>
      <c r="L167" s="26"/>
      <c r="M167" s="31"/>
      <c r="N167" s="26">
        <f t="shared" si="70"/>
        <v>0</v>
      </c>
      <c r="O167" s="5" t="s">
        <v>0</v>
      </c>
      <c r="P167" s="5" t="s">
        <v>0</v>
      </c>
      <c r="Q167" s="5">
        <f t="shared" si="71"/>
        <v>0</v>
      </c>
      <c r="R167" s="5" t="s">
        <v>0</v>
      </c>
      <c r="S167" s="5" t="s">
        <v>0</v>
      </c>
      <c r="T167" s="5">
        <f t="shared" si="72"/>
        <v>0</v>
      </c>
      <c r="U167" s="5" t="s">
        <v>0</v>
      </c>
      <c r="V167" s="5" t="s">
        <v>0</v>
      </c>
      <c r="W167" s="5">
        <f t="shared" si="73"/>
        <v>0</v>
      </c>
      <c r="X167" s="5" t="s">
        <v>0</v>
      </c>
      <c r="Y167" s="5" t="s">
        <v>0</v>
      </c>
      <c r="Z167" s="5">
        <f t="shared" si="74"/>
        <v>0</v>
      </c>
    </row>
  </sheetData>
  <mergeCells count="1">
    <mergeCell ref="A150:AE1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eJob Cover Sheet</dc:title>
  <dc:subject/>
  <dc:creator/>
  <cp:keywords/>
  <dc:description/>
  <cp:lastModifiedBy>Timberline Truss</cp:lastModifiedBy>
  <dcterms:created xsi:type="dcterms:W3CDTF">2009-06-03T04:20:23Z</dcterms:created>
  <dcterms:modified xsi:type="dcterms:W3CDTF">2009-06-03T04:20:23Z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